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类" sheetId="29" r:id="rId1"/>
  </sheets>
  <definedNames>
    <definedName name="_xlnm._FilterDatabase" localSheetId="0" hidden="1">综合类!$F:$F</definedName>
  </definedNames>
  <calcPr calcId="144525"/>
</workbook>
</file>

<file path=xl/sharedStrings.xml><?xml version="1.0" encoding="utf-8"?>
<sst xmlns="http://schemas.openxmlformats.org/spreadsheetml/2006/main" count="511" uniqueCount="375">
  <si>
    <t>2022年崇阳县事业单位公开招聘综合成绩表</t>
  </si>
  <si>
    <t>用人单位</t>
  </si>
  <si>
    <t>岗位名称</t>
  </si>
  <si>
    <t>招聘人数</t>
  </si>
  <si>
    <t>姓名</t>
  </si>
  <si>
    <t>笔试成绩</t>
  </si>
  <si>
    <t>面试成绩</t>
  </si>
  <si>
    <t>综合成绩</t>
  </si>
  <si>
    <t>综合排名</t>
  </si>
  <si>
    <t>备注</t>
  </si>
  <si>
    <t>崇阳县退役军人服务中心</t>
  </si>
  <si>
    <t>综合管理岗</t>
  </si>
  <si>
    <t>王梦娜</t>
  </si>
  <si>
    <t>李丽</t>
  </si>
  <si>
    <t>黄叶</t>
  </si>
  <si>
    <t>崇阳县乡村振兴发展中心</t>
  </si>
  <si>
    <t>职员</t>
  </si>
  <si>
    <t>王莹</t>
  </si>
  <si>
    <t>张雅云</t>
  </si>
  <si>
    <t>郑海丰</t>
  </si>
  <si>
    <t>缺考</t>
  </si>
  <si>
    <t>崇阳县粮食发展中心</t>
  </si>
  <si>
    <t>章倩</t>
  </si>
  <si>
    <t>张伦</t>
  </si>
  <si>
    <t>沈鹏</t>
  </si>
  <si>
    <t>港口乡规划建设综合管理办公室</t>
  </si>
  <si>
    <t>金干</t>
  </si>
  <si>
    <t>赵曼</t>
  </si>
  <si>
    <t>姜俊昊</t>
  </si>
  <si>
    <t>金塘镇规划建设综合管理办公室</t>
  </si>
  <si>
    <t>汪曾路</t>
  </si>
  <si>
    <t>邹卫强</t>
  </si>
  <si>
    <t>陈灿</t>
  </si>
  <si>
    <t>青山镇规划建设综合管理办公室</t>
  </si>
  <si>
    <t>骆英敏</t>
  </si>
  <si>
    <t>舒赢</t>
  </si>
  <si>
    <t>陈增坤</t>
  </si>
  <si>
    <t>铜钟乡规划建设综合管理办公室</t>
  </si>
  <si>
    <t>邓枫</t>
  </si>
  <si>
    <t>沈侃</t>
  </si>
  <si>
    <t>陈晓阳</t>
  </si>
  <si>
    <t>路口镇规划建设综合管理办公室</t>
  </si>
  <si>
    <t>陈凌志</t>
  </si>
  <si>
    <t>宋威威</t>
  </si>
  <si>
    <t>李海鹏</t>
  </si>
  <si>
    <t>崇阳县金沙微波调频发射台</t>
  </si>
  <si>
    <t>技术员</t>
  </si>
  <si>
    <t>刘聪荧</t>
  </si>
  <si>
    <t>本考场面试平均分80.39</t>
  </si>
  <si>
    <t>陈也</t>
  </si>
  <si>
    <t>黎卓仁</t>
  </si>
  <si>
    <t>崇阳县融媒体中心</t>
  </si>
  <si>
    <t>摄影摄像记者</t>
  </si>
  <si>
    <t>龚文文</t>
  </si>
  <si>
    <t>甘源</t>
  </si>
  <si>
    <t>刘念</t>
  </si>
  <si>
    <t>白霓镇财政所</t>
  </si>
  <si>
    <t>财务管理</t>
  </si>
  <si>
    <t>黄亦晴</t>
  </si>
  <si>
    <t>吴雪菲</t>
  </si>
  <si>
    <t>胡沁宜</t>
  </si>
  <si>
    <t>丁澜</t>
  </si>
  <si>
    <t>夏琼</t>
  </si>
  <si>
    <t>朱若泉</t>
  </si>
  <si>
    <t>肖岭乡财政所</t>
  </si>
  <si>
    <t>邓迅</t>
  </si>
  <si>
    <t>杨弯</t>
  </si>
  <si>
    <t>陈君康</t>
  </si>
  <si>
    <t>谢星</t>
  </si>
  <si>
    <t>王金晶</t>
  </si>
  <si>
    <t>李娟</t>
  </si>
  <si>
    <t>胡闪</t>
  </si>
  <si>
    <t>吴丹</t>
  </si>
  <si>
    <t>陈紫明</t>
  </si>
  <si>
    <t>崇阳一中</t>
  </si>
  <si>
    <t>财务人员</t>
  </si>
  <si>
    <t>夏紫薇</t>
  </si>
  <si>
    <t>魏佳</t>
  </si>
  <si>
    <t>刘莎</t>
  </si>
  <si>
    <t>柳鑫</t>
  </si>
  <si>
    <t>汪雪</t>
  </si>
  <si>
    <t>陈紫萁</t>
  </si>
  <si>
    <t>崇阳县特产技术推广中心</t>
  </si>
  <si>
    <t>马学林</t>
  </si>
  <si>
    <t>曹鹏飞</t>
  </si>
  <si>
    <t>邓峰</t>
  </si>
  <si>
    <t>崇阳县农业综合执法大队</t>
  </si>
  <si>
    <t>执法人员</t>
  </si>
  <si>
    <t>吴旻昊</t>
  </si>
  <si>
    <t>周颖彦</t>
  </si>
  <si>
    <t>陈晨</t>
  </si>
  <si>
    <t>沈优</t>
  </si>
  <si>
    <t>陈琳</t>
  </si>
  <si>
    <t>刘玮</t>
  </si>
  <si>
    <t>高超</t>
  </si>
  <si>
    <t>周幸</t>
  </si>
  <si>
    <t>张泽栋</t>
  </si>
  <si>
    <t>聂涛</t>
  </si>
  <si>
    <t>刘洋</t>
  </si>
  <si>
    <t>雷守一</t>
  </si>
  <si>
    <t>郭满</t>
  </si>
  <si>
    <t>罗鸣</t>
  </si>
  <si>
    <t>何显彬</t>
  </si>
  <si>
    <t>崇阳县招商和投资促进中心一分局</t>
  </si>
  <si>
    <t>冷澄燕</t>
  </si>
  <si>
    <t>周胜星</t>
  </si>
  <si>
    <t>张胤文</t>
  </si>
  <si>
    <t>崇阳县招商和投资促进中心四分局</t>
  </si>
  <si>
    <t>王军威</t>
  </si>
  <si>
    <t>魏峰</t>
  </si>
  <si>
    <t>沈俭</t>
  </si>
  <si>
    <t>文化市场综合执法大队</t>
  </si>
  <si>
    <t>职员2</t>
  </si>
  <si>
    <t>付颖</t>
  </si>
  <si>
    <t>刘峰</t>
  </si>
  <si>
    <t>胡璐</t>
  </si>
  <si>
    <t>职员1</t>
  </si>
  <si>
    <t>钟翰霖</t>
  </si>
  <si>
    <t>刘爽</t>
  </si>
  <si>
    <t>包青</t>
  </si>
  <si>
    <t>阮林玉</t>
  </si>
  <si>
    <t>王璜</t>
  </si>
  <si>
    <t>周有为</t>
  </si>
  <si>
    <t>陈亮</t>
  </si>
  <si>
    <t>何记名</t>
  </si>
  <si>
    <t>甘丹</t>
  </si>
  <si>
    <t>廖雄起</t>
  </si>
  <si>
    <t>陈宵</t>
  </si>
  <si>
    <t>丁廷瀚</t>
  </si>
  <si>
    <t>崇阳县妇女儿童工作委员会办公室</t>
  </si>
  <si>
    <t>朱源</t>
  </si>
  <si>
    <t>张瑜</t>
  </si>
  <si>
    <t>丁子凌</t>
  </si>
  <si>
    <t>崇阳县医疗保障信息中心</t>
  </si>
  <si>
    <t>严妍</t>
  </si>
  <si>
    <t>舒锦</t>
  </si>
  <si>
    <t>廖幽</t>
  </si>
  <si>
    <t>崇阳县医疗保障基金核查中心</t>
  </si>
  <si>
    <t>庞兰馨</t>
  </si>
  <si>
    <t>苏姣</t>
  </si>
  <si>
    <t>刘霜</t>
  </si>
  <si>
    <t>崇阳县联合接访中心</t>
  </si>
  <si>
    <t>聂家立</t>
  </si>
  <si>
    <t>黎欣冉</t>
  </si>
  <si>
    <t>孙名强</t>
  </si>
  <si>
    <t>农村公路事务发展中心</t>
  </si>
  <si>
    <t>万玲</t>
  </si>
  <si>
    <t>陈颖</t>
  </si>
  <si>
    <t>艾晶</t>
  </si>
  <si>
    <t>道路运输事业发展中心</t>
  </si>
  <si>
    <t>办公室职员</t>
  </si>
  <si>
    <t>李柱</t>
  </si>
  <si>
    <t>周祺</t>
  </si>
  <si>
    <t>程朝</t>
  </si>
  <si>
    <t>工程技术人员</t>
  </si>
  <si>
    <t>方克俭</t>
  </si>
  <si>
    <t>李文杰</t>
  </si>
  <si>
    <t>侯亚骏</t>
  </si>
  <si>
    <t>黄伟</t>
  </si>
  <si>
    <t>汪庄夫</t>
  </si>
  <si>
    <t>张秋萍</t>
  </si>
  <si>
    <t>刘鑫</t>
  </si>
  <si>
    <t>黄天成</t>
  </si>
  <si>
    <t>王鑫</t>
  </si>
  <si>
    <t>交通物流发展局</t>
  </si>
  <si>
    <t>李汛</t>
  </si>
  <si>
    <t>樊毅</t>
  </si>
  <si>
    <t>范佳琛</t>
  </si>
  <si>
    <t>黄洋</t>
  </si>
  <si>
    <t>吴玲</t>
  </si>
  <si>
    <t>简密</t>
  </si>
  <si>
    <t>查超兰</t>
  </si>
  <si>
    <t>张悦</t>
  </si>
  <si>
    <t>湖北崇阳青山国家湿地公园管理处</t>
  </si>
  <si>
    <t>雷琪</t>
  </si>
  <si>
    <t>金惊</t>
  </si>
  <si>
    <t>熊平谦</t>
  </si>
  <si>
    <t>刘舒</t>
  </si>
  <si>
    <t>易乾</t>
  </si>
  <si>
    <t>刘文韬</t>
  </si>
  <si>
    <t>崇阳县档案馆</t>
  </si>
  <si>
    <t>田海洋</t>
  </si>
  <si>
    <t>高歌</t>
  </si>
  <si>
    <t>刘杨</t>
  </si>
  <si>
    <t>柳瑶</t>
  </si>
  <si>
    <t>宋瑜</t>
  </si>
  <si>
    <t>余凯</t>
  </si>
  <si>
    <t>不动产登记中心</t>
  </si>
  <si>
    <t>杨婷</t>
  </si>
  <si>
    <t>刘健</t>
  </si>
  <si>
    <t>王依</t>
  </si>
  <si>
    <t>周宇熙</t>
  </si>
  <si>
    <t>郑雅琪</t>
  </si>
  <si>
    <t>蒋玮琳</t>
  </si>
  <si>
    <t>崇阳县林木种苗站</t>
  </si>
  <si>
    <t>陈俊红</t>
  </si>
  <si>
    <t>高晓芸</t>
  </si>
  <si>
    <t>廖如岳</t>
  </si>
  <si>
    <t>史婷</t>
  </si>
  <si>
    <t>张瑾</t>
  </si>
  <si>
    <t>汪锋</t>
  </si>
  <si>
    <t>社保局</t>
  </si>
  <si>
    <t>徐红菊</t>
  </si>
  <si>
    <t>陈依</t>
  </si>
  <si>
    <t>柯俐思</t>
  </si>
  <si>
    <t>熊婷婷</t>
  </si>
  <si>
    <t>程瑶</t>
  </si>
  <si>
    <t>陈盛</t>
  </si>
  <si>
    <t>崇阳县综合检验室</t>
  </si>
  <si>
    <t>检测员</t>
  </si>
  <si>
    <t>吴桓</t>
  </si>
  <si>
    <t>邓洁洁</t>
  </si>
  <si>
    <t>徐倩</t>
  </si>
  <si>
    <t>青少年服务中心</t>
  </si>
  <si>
    <t>王紫琼</t>
  </si>
  <si>
    <t>刘咏</t>
  </si>
  <si>
    <t>胡炜</t>
  </si>
  <si>
    <t>崇阳县社会福利彩票发行管理中心</t>
  </si>
  <si>
    <t>邱栋</t>
  </si>
  <si>
    <t>谢英</t>
  </si>
  <si>
    <t>吴思源</t>
  </si>
  <si>
    <t>崇阳县殡葬管理所</t>
  </si>
  <si>
    <t>庞西林</t>
  </si>
  <si>
    <t>方欢</t>
  </si>
  <si>
    <t>付磊烽</t>
  </si>
  <si>
    <t>崇阳县社会福利院</t>
  </si>
  <si>
    <t>黄大均</t>
  </si>
  <si>
    <t>杨丽娟</t>
  </si>
  <si>
    <t>沈继区</t>
  </si>
  <si>
    <t>崇阳县城市居民最低生活保障局</t>
  </si>
  <si>
    <t>丁荻</t>
  </si>
  <si>
    <t>汪勇</t>
  </si>
  <si>
    <t>沈徐伦</t>
  </si>
  <si>
    <t>崇阳县产品质量监督检验所</t>
  </si>
  <si>
    <t>程勃夫</t>
  </si>
  <si>
    <t>段炼</t>
  </si>
  <si>
    <t>庞赵</t>
  </si>
  <si>
    <t>雷达</t>
  </si>
  <si>
    <t>张远翔</t>
  </si>
  <si>
    <t>黄思源</t>
  </si>
  <si>
    <t>李宇</t>
  </si>
  <si>
    <t>李青</t>
  </si>
  <si>
    <t>陈浩</t>
  </si>
  <si>
    <t>谭娉玲</t>
  </si>
  <si>
    <t>孙建雄</t>
  </si>
  <si>
    <t>汪诗慧</t>
  </si>
  <si>
    <t>甘瑶</t>
  </si>
  <si>
    <t>余阳</t>
  </si>
  <si>
    <t>聂瓒</t>
  </si>
  <si>
    <t>孟楠</t>
  </si>
  <si>
    <t>严宇祥</t>
  </si>
  <si>
    <t>张玉杰</t>
  </si>
  <si>
    <t>职员3</t>
  </si>
  <si>
    <t>曾维雄</t>
  </si>
  <si>
    <t>王瑞</t>
  </si>
  <si>
    <t>陈柯希</t>
  </si>
  <si>
    <t>魏汝娇</t>
  </si>
  <si>
    <t>张孚</t>
  </si>
  <si>
    <t>柯善明</t>
  </si>
  <si>
    <t>舒思敏</t>
  </si>
  <si>
    <t>夏银章</t>
  </si>
  <si>
    <t>张俊</t>
  </si>
  <si>
    <t>2022年崇阳县事业单位公开招聘综合成绩表（医疗卫生类）</t>
  </si>
  <si>
    <t>疾控中心</t>
  </si>
  <si>
    <t>生化检测</t>
  </si>
  <si>
    <t>杨挺</t>
  </si>
  <si>
    <t>袁爽</t>
  </si>
  <si>
    <t>放射技师</t>
  </si>
  <si>
    <t>殷莽</t>
  </si>
  <si>
    <t>刘浪</t>
  </si>
  <si>
    <t>金爽泳</t>
  </si>
  <si>
    <t>妇幼保健院</t>
  </si>
  <si>
    <t>检验师</t>
  </si>
  <si>
    <t>陈兰玲</t>
  </si>
  <si>
    <t>杨旭辉</t>
  </si>
  <si>
    <t>殷立</t>
  </si>
  <si>
    <t>县人民医院</t>
  </si>
  <si>
    <t>CT技师</t>
  </si>
  <si>
    <t>黎煜</t>
  </si>
  <si>
    <t>陈伊丽</t>
  </si>
  <si>
    <t>付茜</t>
  </si>
  <si>
    <t>检验技师</t>
  </si>
  <si>
    <t>卢澍一</t>
  </si>
  <si>
    <t>张加正</t>
  </si>
  <si>
    <t>程净</t>
  </si>
  <si>
    <t>中医院</t>
  </si>
  <si>
    <t>药剂师</t>
  </si>
  <si>
    <t>金永丹</t>
  </si>
  <si>
    <t>金芊瑶</t>
  </si>
  <si>
    <t>饶秀秀</t>
  </si>
  <si>
    <t>黄剑豪</t>
  </si>
  <si>
    <t>刘庆</t>
  </si>
  <si>
    <t>龚林仙子</t>
  </si>
  <si>
    <t>护士</t>
  </si>
  <si>
    <t>但舒</t>
  </si>
  <si>
    <t>李晗蓉</t>
  </si>
  <si>
    <t>黄媛</t>
  </si>
  <si>
    <t>姜静</t>
  </si>
  <si>
    <t>王焕</t>
  </si>
  <si>
    <t>镇贤</t>
  </si>
  <si>
    <t>李红霞</t>
  </si>
  <si>
    <t>庞岚莉</t>
  </si>
  <si>
    <t>徐乐群</t>
  </si>
  <si>
    <t>袁巧鹛</t>
  </si>
  <si>
    <t>万艳丽</t>
  </si>
  <si>
    <t>陈星</t>
  </si>
  <si>
    <t>王珊红</t>
  </si>
  <si>
    <t>汪敏</t>
  </si>
  <si>
    <t>陈洁玲</t>
  </si>
  <si>
    <t>胡蓉</t>
  </si>
  <si>
    <t>李莲</t>
  </si>
  <si>
    <t>陈焱煌</t>
  </si>
  <si>
    <t>张小青</t>
  </si>
  <si>
    <t>蔡旻烨</t>
  </si>
  <si>
    <t>陈柳</t>
  </si>
  <si>
    <t>郑洁</t>
  </si>
  <si>
    <t>刘欢</t>
  </si>
  <si>
    <t>汪潇</t>
  </si>
  <si>
    <t>毛雨苗</t>
  </si>
  <si>
    <t>临床医师</t>
  </si>
  <si>
    <t>王菲菲</t>
  </si>
  <si>
    <t>王世雄</t>
  </si>
  <si>
    <t>朱琴</t>
  </si>
  <si>
    <t>妇产科医生</t>
  </si>
  <si>
    <t>夏红利</t>
  </si>
  <si>
    <t>刘艳</t>
  </si>
  <si>
    <t>中医师</t>
  </si>
  <si>
    <t>段绪荣</t>
  </si>
  <si>
    <t>魏小林</t>
  </si>
  <si>
    <t>曾潇</t>
  </si>
  <si>
    <t>艾梓玉</t>
  </si>
  <si>
    <t>雷颖文</t>
  </si>
  <si>
    <t>邹益丽</t>
  </si>
  <si>
    <t>龚晨梅</t>
  </si>
  <si>
    <t>康复技师</t>
  </si>
  <si>
    <t>皮梦</t>
  </si>
  <si>
    <t>黄慧敏</t>
  </si>
  <si>
    <t>曾晟</t>
  </si>
  <si>
    <t>谭小佳</t>
  </si>
  <si>
    <t>姜芬琼</t>
  </si>
  <si>
    <t>西医师</t>
  </si>
  <si>
    <t>危志雄</t>
  </si>
  <si>
    <t>李栋</t>
  </si>
  <si>
    <t>徐爽</t>
  </si>
  <si>
    <t>王晶晶</t>
  </si>
  <si>
    <t>汪康征</t>
  </si>
  <si>
    <t>泌尿外科医师</t>
  </si>
  <si>
    <t>周尚恩</t>
  </si>
  <si>
    <t>雷海</t>
  </si>
  <si>
    <t>陈尚</t>
  </si>
  <si>
    <t>中医康复医师</t>
  </si>
  <si>
    <t>朱梦灵</t>
  </si>
  <si>
    <t>商照明</t>
  </si>
  <si>
    <t>宋丹丽</t>
  </si>
  <si>
    <t>胡倩</t>
  </si>
  <si>
    <t>肾内科医师</t>
  </si>
  <si>
    <t>张顺</t>
  </si>
  <si>
    <t>夏祎阳</t>
  </si>
  <si>
    <t>呼吸内科医师</t>
  </si>
  <si>
    <t>邓雅琪</t>
  </si>
  <si>
    <t>王潇</t>
  </si>
  <si>
    <t>曾落落</t>
  </si>
  <si>
    <t>胡晨</t>
  </si>
  <si>
    <t>项文媛</t>
  </si>
  <si>
    <t>卢菲</t>
  </si>
  <si>
    <t>甘增裕</t>
  </si>
  <si>
    <t>吴昊玮</t>
  </si>
  <si>
    <t>汪幸</t>
  </si>
  <si>
    <t>程宇桓</t>
  </si>
  <si>
    <t>眼科医师</t>
  </si>
  <si>
    <t>饶江波</t>
  </si>
  <si>
    <t>肖映</t>
  </si>
  <si>
    <t>林宇佳</t>
  </si>
  <si>
    <t>邹佳鑫</t>
  </si>
  <si>
    <t>钟惠珉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</si>
</sst>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theme="1"/>
      <name val="黑体"/>
      <charset val="134"/>
    </font>
    <font>
      <b/>
      <sz val="11"/>
      <color theme="1" tint="0.0499893185216834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 tint="0.0499893185216834"/>
      <name val="宋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 tint="0.0499893185216834"/>
      <name val="宋体"/>
      <charset val="134"/>
    </font>
    <font>
      <sz val="12"/>
      <name val="等线"/>
      <charset val="134"/>
      <scheme val="minor"/>
    </font>
    <font>
      <b/>
      <sz val="18"/>
      <color theme="1"/>
      <name val="宋体"/>
      <charset val="134"/>
    </font>
    <font>
      <sz val="11"/>
      <color rgb="FF3F3F76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57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5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299"/>
  <sheetViews>
    <sheetView tabSelected="1" workbookViewId="0">
      <selection activeCell="I27" sqref="I27:I29"/>
    </sheetView>
  </sheetViews>
  <sheetFormatPr defaultColWidth="9" defaultRowHeight="14.25"/>
  <cols>
    <col min="1" max="1" width="9.25" customWidth="1"/>
    <col min="2" max="2" width="9.5" style="2" customWidth="1"/>
    <col min="3" max="3" width="9.25" style="3" customWidth="1"/>
    <col min="4" max="4" width="11.5" style="4" customWidth="1"/>
    <col min="5" max="5" width="10.125" style="2" customWidth="1"/>
    <col min="6" max="6" width="10.375" style="2" customWidth="1"/>
    <col min="7" max="7" width="11.25" style="2" customWidth="1"/>
    <col min="8" max="8" width="12.625" style="2"/>
    <col min="9" max="9" width="15.875" style="2" customWidth="1"/>
    <col min="10" max="16365" width="12.625" style="2"/>
    <col min="16366" max="16375" width="9" style="1"/>
  </cols>
  <sheetData>
    <row r="1" ht="2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6" customHeight="1" spans="1:9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8" t="s">
        <v>7</v>
      </c>
      <c r="H2" s="8" t="s">
        <v>8</v>
      </c>
      <c r="I2" s="8" t="s">
        <v>9</v>
      </c>
    </row>
    <row r="3" ht="26" customHeight="1" spans="1:9">
      <c r="A3" s="11" t="s">
        <v>10</v>
      </c>
      <c r="B3" s="11" t="s">
        <v>11</v>
      </c>
      <c r="C3" s="12">
        <v>1</v>
      </c>
      <c r="D3" s="13" t="s">
        <v>12</v>
      </c>
      <c r="E3" s="14">
        <v>76.88</v>
      </c>
      <c r="F3" s="15">
        <v>85.48</v>
      </c>
      <c r="G3" s="16">
        <f t="shared" ref="G3:G7" si="0">E3*0.5+F3*0.5</f>
        <v>81.18</v>
      </c>
      <c r="H3" s="17">
        <v>1</v>
      </c>
      <c r="I3" s="38"/>
    </row>
    <row r="4" ht="26" customHeight="1" spans="1:9">
      <c r="A4" s="11"/>
      <c r="B4" s="11"/>
      <c r="C4" s="18"/>
      <c r="D4" s="13" t="s">
        <v>13</v>
      </c>
      <c r="E4" s="14">
        <v>76.88</v>
      </c>
      <c r="F4" s="15">
        <v>77.72</v>
      </c>
      <c r="G4" s="16">
        <f t="shared" si="0"/>
        <v>77.3</v>
      </c>
      <c r="H4" s="17">
        <v>2</v>
      </c>
      <c r="I4" s="38"/>
    </row>
    <row r="5" ht="26" customHeight="1" spans="1:9">
      <c r="A5" s="11"/>
      <c r="B5" s="11"/>
      <c r="C5" s="19"/>
      <c r="D5" s="13" t="s">
        <v>14</v>
      </c>
      <c r="E5" s="14">
        <v>73.83</v>
      </c>
      <c r="F5" s="15">
        <v>79.28</v>
      </c>
      <c r="G5" s="16">
        <f t="shared" si="0"/>
        <v>76.555</v>
      </c>
      <c r="H5" s="17">
        <v>3</v>
      </c>
      <c r="I5" s="38"/>
    </row>
    <row r="6" ht="26" customHeight="1" spans="1:9">
      <c r="A6" s="20" t="s">
        <v>15</v>
      </c>
      <c r="B6" s="21" t="s">
        <v>16</v>
      </c>
      <c r="C6" s="12">
        <v>1</v>
      </c>
      <c r="D6" s="13" t="s">
        <v>17</v>
      </c>
      <c r="E6" s="14">
        <v>68.92</v>
      </c>
      <c r="F6" s="15">
        <v>77.86</v>
      </c>
      <c r="G6" s="16">
        <f t="shared" si="0"/>
        <v>73.39</v>
      </c>
      <c r="H6" s="17">
        <v>1</v>
      </c>
      <c r="I6" s="38"/>
    </row>
    <row r="7" ht="26" customHeight="1" spans="1:9">
      <c r="A7" s="20"/>
      <c r="B7" s="21"/>
      <c r="C7" s="18"/>
      <c r="D7" s="13" t="s">
        <v>18</v>
      </c>
      <c r="E7" s="14">
        <v>68.74</v>
      </c>
      <c r="F7" s="15">
        <v>75.74</v>
      </c>
      <c r="G7" s="16">
        <f t="shared" si="0"/>
        <v>72.24</v>
      </c>
      <c r="H7" s="17">
        <v>2</v>
      </c>
      <c r="I7" s="38"/>
    </row>
    <row r="8" ht="26" customHeight="1" spans="1:9">
      <c r="A8" s="20"/>
      <c r="B8" s="22"/>
      <c r="C8" s="19"/>
      <c r="D8" s="13" t="s">
        <v>19</v>
      </c>
      <c r="E8" s="14">
        <v>73.14</v>
      </c>
      <c r="F8" s="15" t="s">
        <v>20</v>
      </c>
      <c r="G8" s="23" t="s">
        <v>20</v>
      </c>
      <c r="H8" s="15" t="s">
        <v>20</v>
      </c>
      <c r="I8" s="38"/>
    </row>
    <row r="9" ht="26" customHeight="1" spans="1:9">
      <c r="A9" s="20" t="s">
        <v>21</v>
      </c>
      <c r="B9" s="20" t="s">
        <v>16</v>
      </c>
      <c r="C9" s="12">
        <v>1</v>
      </c>
      <c r="D9" s="13" t="s">
        <v>22</v>
      </c>
      <c r="E9" s="14">
        <v>75.71</v>
      </c>
      <c r="F9" s="15">
        <v>80.08</v>
      </c>
      <c r="G9" s="16">
        <f t="shared" ref="G9:G27" si="1">E9*0.5+F9*0.5</f>
        <v>77.895</v>
      </c>
      <c r="H9" s="17">
        <v>1</v>
      </c>
      <c r="I9" s="38"/>
    </row>
    <row r="10" ht="26" customHeight="1" spans="1:9">
      <c r="A10" s="20"/>
      <c r="B10" s="20"/>
      <c r="C10" s="18"/>
      <c r="D10" s="13" t="s">
        <v>23</v>
      </c>
      <c r="E10" s="14">
        <v>73.59</v>
      </c>
      <c r="F10" s="15">
        <v>81.52</v>
      </c>
      <c r="G10" s="16">
        <f t="shared" si="1"/>
        <v>77.555</v>
      </c>
      <c r="H10" s="17">
        <v>2</v>
      </c>
      <c r="I10" s="38"/>
    </row>
    <row r="11" ht="26" customHeight="1" spans="1:9">
      <c r="A11" s="20"/>
      <c r="B11" s="20"/>
      <c r="C11" s="19"/>
      <c r="D11" s="13" t="s">
        <v>24</v>
      </c>
      <c r="E11" s="14">
        <v>73.47</v>
      </c>
      <c r="F11" s="15">
        <v>78.22</v>
      </c>
      <c r="G11" s="16">
        <f t="shared" si="1"/>
        <v>75.845</v>
      </c>
      <c r="H11" s="17">
        <v>3</v>
      </c>
      <c r="I11" s="38"/>
    </row>
    <row r="12" ht="26" customHeight="1" spans="1:9">
      <c r="A12" s="24" t="s">
        <v>25</v>
      </c>
      <c r="B12" s="25" t="s">
        <v>16</v>
      </c>
      <c r="C12" s="12">
        <v>1</v>
      </c>
      <c r="D12" s="24" t="s">
        <v>26</v>
      </c>
      <c r="E12" s="14">
        <v>66.98</v>
      </c>
      <c r="F12" s="14">
        <v>80.6</v>
      </c>
      <c r="G12" s="16">
        <f t="shared" si="1"/>
        <v>73.79</v>
      </c>
      <c r="H12" s="17">
        <v>1</v>
      </c>
      <c r="I12" s="38"/>
    </row>
    <row r="13" ht="26" customHeight="1" spans="1:9">
      <c r="A13" s="24"/>
      <c r="B13" s="26"/>
      <c r="C13" s="18"/>
      <c r="D13" s="24" t="s">
        <v>27</v>
      </c>
      <c r="E13" s="14">
        <v>64.09</v>
      </c>
      <c r="F13" s="14">
        <v>81.36</v>
      </c>
      <c r="G13" s="16">
        <f t="shared" si="1"/>
        <v>72.725</v>
      </c>
      <c r="H13" s="17">
        <v>2</v>
      </c>
      <c r="I13" s="38"/>
    </row>
    <row r="14" ht="26" customHeight="1" spans="1:9">
      <c r="A14" s="24"/>
      <c r="B14" s="27"/>
      <c r="C14" s="19"/>
      <c r="D14" s="24" t="s">
        <v>28</v>
      </c>
      <c r="E14" s="14">
        <v>54.88</v>
      </c>
      <c r="F14" s="14">
        <v>74.58</v>
      </c>
      <c r="G14" s="16">
        <f t="shared" si="1"/>
        <v>64.73</v>
      </c>
      <c r="H14" s="17">
        <v>3</v>
      </c>
      <c r="I14" s="38"/>
    </row>
    <row r="15" ht="26" customHeight="1" spans="1:9">
      <c r="A15" s="24" t="s">
        <v>29</v>
      </c>
      <c r="B15" s="25" t="s">
        <v>16</v>
      </c>
      <c r="C15" s="12">
        <v>1</v>
      </c>
      <c r="D15" s="13" t="s">
        <v>30</v>
      </c>
      <c r="E15" s="14">
        <v>68.92</v>
      </c>
      <c r="F15" s="15">
        <v>82.52</v>
      </c>
      <c r="G15" s="16">
        <f t="shared" si="1"/>
        <v>75.72</v>
      </c>
      <c r="H15" s="17">
        <v>1</v>
      </c>
      <c r="I15" s="38"/>
    </row>
    <row r="16" ht="26" customHeight="1" spans="1:9">
      <c r="A16" s="24"/>
      <c r="B16" s="26"/>
      <c r="C16" s="18"/>
      <c r="D16" s="13" t="s">
        <v>31</v>
      </c>
      <c r="E16" s="14">
        <v>69.26</v>
      </c>
      <c r="F16" s="15">
        <v>77.98</v>
      </c>
      <c r="G16" s="16">
        <f t="shared" si="1"/>
        <v>73.62</v>
      </c>
      <c r="H16" s="17">
        <v>2</v>
      </c>
      <c r="I16" s="38"/>
    </row>
    <row r="17" ht="26" customHeight="1" spans="1:9">
      <c r="A17" s="24"/>
      <c r="B17" s="27"/>
      <c r="C17" s="19"/>
      <c r="D17" s="13" t="s">
        <v>32</v>
      </c>
      <c r="E17" s="14">
        <v>68.78</v>
      </c>
      <c r="F17" s="17">
        <v>78</v>
      </c>
      <c r="G17" s="16">
        <f t="shared" si="1"/>
        <v>73.39</v>
      </c>
      <c r="H17" s="17">
        <v>3</v>
      </c>
      <c r="I17" s="38"/>
    </row>
    <row r="18" ht="26" customHeight="1" spans="1:9">
      <c r="A18" s="24" t="s">
        <v>33</v>
      </c>
      <c r="B18" s="24" t="s">
        <v>16</v>
      </c>
      <c r="C18" s="12">
        <v>1</v>
      </c>
      <c r="D18" s="13" t="s">
        <v>34</v>
      </c>
      <c r="E18" s="14">
        <v>72.85</v>
      </c>
      <c r="F18" s="15">
        <v>81.68</v>
      </c>
      <c r="G18" s="16">
        <f t="shared" si="1"/>
        <v>77.265</v>
      </c>
      <c r="H18" s="17">
        <v>1</v>
      </c>
      <c r="I18" s="38"/>
    </row>
    <row r="19" ht="26" customHeight="1" spans="1:9">
      <c r="A19" s="24"/>
      <c r="B19" s="24"/>
      <c r="C19" s="18"/>
      <c r="D19" s="13" t="s">
        <v>35</v>
      </c>
      <c r="E19" s="14">
        <v>68.58</v>
      </c>
      <c r="F19" s="15">
        <v>79.62</v>
      </c>
      <c r="G19" s="16">
        <f t="shared" si="1"/>
        <v>74.1</v>
      </c>
      <c r="H19" s="17">
        <v>2</v>
      </c>
      <c r="I19" s="38"/>
    </row>
    <row r="20" ht="26" customHeight="1" spans="1:9">
      <c r="A20" s="24"/>
      <c r="B20" s="24"/>
      <c r="C20" s="19"/>
      <c r="D20" s="13" t="s">
        <v>36</v>
      </c>
      <c r="E20" s="14">
        <v>68.44</v>
      </c>
      <c r="F20" s="15">
        <v>75.3</v>
      </c>
      <c r="G20" s="16">
        <f t="shared" si="1"/>
        <v>71.87</v>
      </c>
      <c r="H20" s="17">
        <v>3</v>
      </c>
      <c r="I20" s="38"/>
    </row>
    <row r="21" ht="26" customHeight="1" spans="1:9">
      <c r="A21" s="24" t="s">
        <v>37</v>
      </c>
      <c r="B21" s="25" t="s">
        <v>16</v>
      </c>
      <c r="C21" s="12">
        <v>1</v>
      </c>
      <c r="D21" s="13" t="s">
        <v>38</v>
      </c>
      <c r="E21" s="14">
        <v>69.91</v>
      </c>
      <c r="F21" s="15">
        <v>86.82</v>
      </c>
      <c r="G21" s="16">
        <f t="shared" si="1"/>
        <v>78.365</v>
      </c>
      <c r="H21" s="17">
        <v>1</v>
      </c>
      <c r="I21" s="38"/>
    </row>
    <row r="22" ht="26" customHeight="1" spans="1:9">
      <c r="A22" s="24"/>
      <c r="B22" s="26"/>
      <c r="C22" s="18"/>
      <c r="D22" s="13" t="s">
        <v>39</v>
      </c>
      <c r="E22" s="14">
        <v>68.72</v>
      </c>
      <c r="F22" s="15">
        <v>78.14</v>
      </c>
      <c r="G22" s="16">
        <f t="shared" si="1"/>
        <v>73.43</v>
      </c>
      <c r="H22" s="17">
        <v>2</v>
      </c>
      <c r="I22" s="38"/>
    </row>
    <row r="23" ht="26" customHeight="1" spans="1:9">
      <c r="A23" s="24"/>
      <c r="B23" s="27"/>
      <c r="C23" s="19"/>
      <c r="D23" s="13" t="s">
        <v>40</v>
      </c>
      <c r="E23" s="14">
        <v>65.76</v>
      </c>
      <c r="F23" s="15">
        <v>79.58</v>
      </c>
      <c r="G23" s="16">
        <f t="shared" si="1"/>
        <v>72.67</v>
      </c>
      <c r="H23" s="17">
        <v>3</v>
      </c>
      <c r="I23" s="38"/>
    </row>
    <row r="24" ht="26" customHeight="1" spans="1:9">
      <c r="A24" s="24" t="s">
        <v>41</v>
      </c>
      <c r="B24" s="25" t="s">
        <v>16</v>
      </c>
      <c r="C24" s="12">
        <v>1</v>
      </c>
      <c r="D24" s="13" t="s">
        <v>42</v>
      </c>
      <c r="E24" s="14">
        <v>70.09</v>
      </c>
      <c r="F24" s="15">
        <v>78.94</v>
      </c>
      <c r="G24" s="16">
        <f t="shared" si="1"/>
        <v>74.515</v>
      </c>
      <c r="H24" s="17">
        <v>1</v>
      </c>
      <c r="I24" s="38"/>
    </row>
    <row r="25" s="1" customFormat="1" ht="26" customHeight="1" spans="1:16365">
      <c r="A25" s="24"/>
      <c r="B25" s="26"/>
      <c r="C25" s="18"/>
      <c r="D25" s="13" t="s">
        <v>43</v>
      </c>
      <c r="E25" s="14">
        <v>64.76</v>
      </c>
      <c r="F25" s="15">
        <v>76.36</v>
      </c>
      <c r="G25" s="16">
        <f t="shared" si="1"/>
        <v>70.56</v>
      </c>
      <c r="H25" s="17">
        <v>2</v>
      </c>
      <c r="I25" s="3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</row>
    <row r="26" s="1" customFormat="1" ht="26" customHeight="1" spans="1:16365">
      <c r="A26" s="24"/>
      <c r="B26" s="27"/>
      <c r="C26" s="19"/>
      <c r="D26" s="13" t="s">
        <v>44</v>
      </c>
      <c r="E26" s="14">
        <v>59.95</v>
      </c>
      <c r="F26" s="15">
        <v>77.98</v>
      </c>
      <c r="G26" s="16">
        <f t="shared" si="1"/>
        <v>68.965</v>
      </c>
      <c r="H26" s="17">
        <v>3</v>
      </c>
      <c r="I26" s="3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</row>
    <row r="27" ht="26" customHeight="1" spans="1:9">
      <c r="A27" s="20" t="s">
        <v>45</v>
      </c>
      <c r="B27" s="28" t="s">
        <v>46</v>
      </c>
      <c r="C27" s="12">
        <v>1</v>
      </c>
      <c r="D27" s="13" t="s">
        <v>47</v>
      </c>
      <c r="E27" s="14">
        <v>69.57</v>
      </c>
      <c r="F27" s="15">
        <v>81.96</v>
      </c>
      <c r="G27" s="16">
        <f t="shared" si="1"/>
        <v>75.765</v>
      </c>
      <c r="H27" s="17">
        <v>1</v>
      </c>
      <c r="I27" s="39" t="s">
        <v>48</v>
      </c>
    </row>
    <row r="28" ht="26" customHeight="1" spans="1:9">
      <c r="A28" s="20"/>
      <c r="B28" s="29"/>
      <c r="C28" s="18"/>
      <c r="D28" s="13" t="s">
        <v>49</v>
      </c>
      <c r="E28" s="14">
        <v>71.84</v>
      </c>
      <c r="F28" s="15" t="s">
        <v>20</v>
      </c>
      <c r="G28" s="23" t="s">
        <v>20</v>
      </c>
      <c r="H28" s="17"/>
      <c r="I28" s="40"/>
    </row>
    <row r="29" ht="26" customHeight="1" spans="1:9">
      <c r="A29" s="20"/>
      <c r="B29" s="30"/>
      <c r="C29" s="19"/>
      <c r="D29" s="13" t="s">
        <v>50</v>
      </c>
      <c r="E29" s="14">
        <v>56.56</v>
      </c>
      <c r="F29" s="15" t="s">
        <v>20</v>
      </c>
      <c r="G29" s="23" t="s">
        <v>20</v>
      </c>
      <c r="H29" s="17"/>
      <c r="I29" s="41"/>
    </row>
    <row r="30" ht="26" customHeight="1" spans="1:9">
      <c r="A30" s="20" t="s">
        <v>51</v>
      </c>
      <c r="B30" s="20" t="s">
        <v>52</v>
      </c>
      <c r="C30" s="12">
        <v>1</v>
      </c>
      <c r="D30" s="13" t="s">
        <v>53</v>
      </c>
      <c r="E30" s="14">
        <v>64.81</v>
      </c>
      <c r="F30" s="15">
        <v>77.16</v>
      </c>
      <c r="G30" s="16">
        <f t="shared" ref="G30:G37" si="2">E30*0.5+F30*0.5</f>
        <v>70.985</v>
      </c>
      <c r="H30" s="17">
        <v>1</v>
      </c>
      <c r="I30" s="38"/>
    </row>
    <row r="31" ht="26" customHeight="1" spans="1:9">
      <c r="A31" s="20"/>
      <c r="B31" s="20"/>
      <c r="C31" s="18"/>
      <c r="D31" s="13" t="s">
        <v>54</v>
      </c>
      <c r="E31" s="14">
        <v>59.1</v>
      </c>
      <c r="F31" s="15">
        <v>77.66</v>
      </c>
      <c r="G31" s="16">
        <f t="shared" si="2"/>
        <v>68.38</v>
      </c>
      <c r="H31" s="17">
        <v>2</v>
      </c>
      <c r="I31" s="38"/>
    </row>
    <row r="32" ht="26" customHeight="1" spans="1:9">
      <c r="A32" s="20"/>
      <c r="B32" s="20"/>
      <c r="C32" s="19"/>
      <c r="D32" s="13" t="s">
        <v>55</v>
      </c>
      <c r="E32" s="14">
        <v>57.24</v>
      </c>
      <c r="F32" s="15">
        <v>75.2</v>
      </c>
      <c r="G32" s="16">
        <f t="shared" si="2"/>
        <v>66.22</v>
      </c>
      <c r="H32" s="17">
        <v>3</v>
      </c>
      <c r="I32" s="38"/>
    </row>
    <row r="33" ht="26" customHeight="1" spans="1:9">
      <c r="A33" s="20" t="s">
        <v>56</v>
      </c>
      <c r="B33" s="31" t="s">
        <v>57</v>
      </c>
      <c r="C33" s="12">
        <v>2</v>
      </c>
      <c r="D33" s="13" t="s">
        <v>58</v>
      </c>
      <c r="E33" s="14">
        <v>76.04</v>
      </c>
      <c r="F33" s="15">
        <v>83.26</v>
      </c>
      <c r="G33" s="16">
        <f t="shared" si="2"/>
        <v>79.65</v>
      </c>
      <c r="H33" s="17">
        <v>1</v>
      </c>
      <c r="I33" s="38"/>
    </row>
    <row r="34" ht="26" customHeight="1" spans="1:9">
      <c r="A34" s="20"/>
      <c r="B34" s="21"/>
      <c r="C34" s="18"/>
      <c r="D34" s="13" t="s">
        <v>59</v>
      </c>
      <c r="E34" s="14">
        <v>74.35</v>
      </c>
      <c r="F34" s="15">
        <v>83.58</v>
      </c>
      <c r="G34" s="16">
        <f t="shared" si="2"/>
        <v>78.965</v>
      </c>
      <c r="H34" s="17">
        <v>2</v>
      </c>
      <c r="I34" s="38"/>
    </row>
    <row r="35" ht="26" customHeight="1" spans="1:9">
      <c r="A35" s="20"/>
      <c r="B35" s="21"/>
      <c r="C35" s="18"/>
      <c r="D35" s="13" t="s">
        <v>60</v>
      </c>
      <c r="E35" s="14">
        <v>72.98</v>
      </c>
      <c r="F35" s="15">
        <v>78.52</v>
      </c>
      <c r="G35" s="16">
        <f t="shared" si="2"/>
        <v>75.75</v>
      </c>
      <c r="H35" s="17">
        <v>3</v>
      </c>
      <c r="I35" s="38"/>
    </row>
    <row r="36" ht="26" customHeight="1" spans="1:9">
      <c r="A36" s="20"/>
      <c r="B36" s="21"/>
      <c r="C36" s="18"/>
      <c r="D36" s="13" t="s">
        <v>61</v>
      </c>
      <c r="E36" s="14">
        <v>68.54</v>
      </c>
      <c r="F36" s="15">
        <v>80.46</v>
      </c>
      <c r="G36" s="16">
        <f t="shared" si="2"/>
        <v>74.5</v>
      </c>
      <c r="H36" s="17">
        <v>4</v>
      </c>
      <c r="I36" s="38"/>
    </row>
    <row r="37" ht="26" customHeight="1" spans="1:9">
      <c r="A37" s="20"/>
      <c r="B37" s="21"/>
      <c r="C37" s="18"/>
      <c r="D37" s="13" t="s">
        <v>62</v>
      </c>
      <c r="E37" s="14">
        <v>68.77</v>
      </c>
      <c r="F37" s="15">
        <v>79.74</v>
      </c>
      <c r="G37" s="16">
        <f t="shared" si="2"/>
        <v>74.255</v>
      </c>
      <c r="H37" s="17">
        <v>5</v>
      </c>
      <c r="I37" s="38"/>
    </row>
    <row r="38" ht="26" customHeight="1" spans="1:9">
      <c r="A38" s="20"/>
      <c r="B38" s="21"/>
      <c r="C38" s="19"/>
      <c r="D38" s="13" t="s">
        <v>63</v>
      </c>
      <c r="E38" s="14">
        <v>73.57</v>
      </c>
      <c r="F38" s="15" t="s">
        <v>20</v>
      </c>
      <c r="G38" s="23" t="s">
        <v>20</v>
      </c>
      <c r="H38" s="17"/>
      <c r="I38" s="38"/>
    </row>
    <row r="39" ht="26" customHeight="1" spans="1:9">
      <c r="A39" s="24" t="s">
        <v>64</v>
      </c>
      <c r="B39" s="25" t="s">
        <v>57</v>
      </c>
      <c r="C39" s="12">
        <v>3</v>
      </c>
      <c r="D39" s="13" t="s">
        <v>65</v>
      </c>
      <c r="E39" s="32">
        <v>77.04</v>
      </c>
      <c r="F39" s="15">
        <v>81.64</v>
      </c>
      <c r="G39" s="16">
        <f t="shared" ref="G39:G46" si="3">E39*0.5+F39*0.5</f>
        <v>79.34</v>
      </c>
      <c r="H39" s="17">
        <v>1</v>
      </c>
      <c r="I39" s="38"/>
    </row>
    <row r="40" ht="26" customHeight="1" spans="1:9">
      <c r="A40" s="24"/>
      <c r="B40" s="26"/>
      <c r="C40" s="18"/>
      <c r="D40" s="13" t="s">
        <v>66</v>
      </c>
      <c r="E40" s="32">
        <v>75.91</v>
      </c>
      <c r="F40" s="15">
        <v>80.66</v>
      </c>
      <c r="G40" s="16">
        <f t="shared" si="3"/>
        <v>78.285</v>
      </c>
      <c r="H40" s="17">
        <v>2</v>
      </c>
      <c r="I40" s="38"/>
    </row>
    <row r="41" ht="26" customHeight="1" spans="1:9">
      <c r="A41" s="24"/>
      <c r="B41" s="26"/>
      <c r="C41" s="18"/>
      <c r="D41" s="13" t="s">
        <v>67</v>
      </c>
      <c r="E41" s="32">
        <v>73.43</v>
      </c>
      <c r="F41" s="15">
        <v>81.28</v>
      </c>
      <c r="G41" s="16">
        <f t="shared" si="3"/>
        <v>77.355</v>
      </c>
      <c r="H41" s="17">
        <v>3</v>
      </c>
      <c r="I41" s="38"/>
    </row>
    <row r="42" ht="26" customHeight="1" spans="1:9">
      <c r="A42" s="24"/>
      <c r="B42" s="26"/>
      <c r="C42" s="18"/>
      <c r="D42" s="13" t="s">
        <v>68</v>
      </c>
      <c r="E42" s="32">
        <v>71.9</v>
      </c>
      <c r="F42" s="15">
        <v>82.4</v>
      </c>
      <c r="G42" s="16">
        <f t="shared" si="3"/>
        <v>77.15</v>
      </c>
      <c r="H42" s="17">
        <v>4</v>
      </c>
      <c r="I42" s="38"/>
    </row>
    <row r="43" ht="26" customHeight="1" spans="1:9">
      <c r="A43" s="24"/>
      <c r="B43" s="26"/>
      <c r="C43" s="18"/>
      <c r="D43" s="13" t="s">
        <v>69</v>
      </c>
      <c r="E43" s="32">
        <v>71.65</v>
      </c>
      <c r="F43" s="15">
        <v>79.82</v>
      </c>
      <c r="G43" s="16">
        <f t="shared" si="3"/>
        <v>75.735</v>
      </c>
      <c r="H43" s="17">
        <v>5</v>
      </c>
      <c r="I43" s="38"/>
    </row>
    <row r="44" ht="26" customHeight="1" spans="1:9">
      <c r="A44" s="24"/>
      <c r="B44" s="26"/>
      <c r="C44" s="18"/>
      <c r="D44" s="13" t="s">
        <v>70</v>
      </c>
      <c r="E44" s="32">
        <v>71.16</v>
      </c>
      <c r="F44" s="15">
        <v>80.22</v>
      </c>
      <c r="G44" s="16">
        <f t="shared" si="3"/>
        <v>75.69</v>
      </c>
      <c r="H44" s="17">
        <v>6</v>
      </c>
      <c r="I44" s="38"/>
    </row>
    <row r="45" ht="26" customHeight="1" spans="1:9">
      <c r="A45" s="24"/>
      <c r="B45" s="26"/>
      <c r="C45" s="18"/>
      <c r="D45" s="13" t="s">
        <v>71</v>
      </c>
      <c r="E45" s="32">
        <v>70.09</v>
      </c>
      <c r="F45" s="15">
        <v>80.1</v>
      </c>
      <c r="G45" s="16">
        <f t="shared" si="3"/>
        <v>75.095</v>
      </c>
      <c r="H45" s="17">
        <v>7</v>
      </c>
      <c r="I45" s="38"/>
    </row>
    <row r="46" ht="26" customHeight="1" spans="1:9">
      <c r="A46" s="24"/>
      <c r="B46" s="26"/>
      <c r="C46" s="18"/>
      <c r="D46" s="13" t="s">
        <v>72</v>
      </c>
      <c r="E46" s="32">
        <v>71.32</v>
      </c>
      <c r="F46" s="15">
        <v>77.14</v>
      </c>
      <c r="G46" s="16">
        <f t="shared" si="3"/>
        <v>74.23</v>
      </c>
      <c r="H46" s="17">
        <v>8</v>
      </c>
      <c r="I46" s="38"/>
    </row>
    <row r="47" ht="26" customHeight="1" spans="1:9">
      <c r="A47" s="24"/>
      <c r="B47" s="27"/>
      <c r="C47" s="19"/>
      <c r="D47" s="13" t="s">
        <v>73</v>
      </c>
      <c r="E47" s="32">
        <v>76.1</v>
      </c>
      <c r="F47" s="15" t="s">
        <v>20</v>
      </c>
      <c r="G47" s="23" t="s">
        <v>20</v>
      </c>
      <c r="H47" s="17"/>
      <c r="I47" s="38"/>
    </row>
    <row r="48" ht="26" customHeight="1" spans="1:9">
      <c r="A48" s="20" t="s">
        <v>74</v>
      </c>
      <c r="B48" s="20" t="s">
        <v>75</v>
      </c>
      <c r="C48" s="12">
        <v>2</v>
      </c>
      <c r="D48" s="13" t="s">
        <v>76</v>
      </c>
      <c r="E48" s="32">
        <v>77.46</v>
      </c>
      <c r="F48" s="15">
        <v>83.08</v>
      </c>
      <c r="G48" s="16">
        <f t="shared" ref="G48:G52" si="4">E48*0.5+F48*0.5</f>
        <v>80.27</v>
      </c>
      <c r="H48" s="17">
        <v>1</v>
      </c>
      <c r="I48" s="38"/>
    </row>
    <row r="49" ht="26" customHeight="1" spans="1:9">
      <c r="A49" s="20"/>
      <c r="B49" s="20"/>
      <c r="C49" s="18"/>
      <c r="D49" s="13" t="s">
        <v>77</v>
      </c>
      <c r="E49" s="32">
        <v>76.35</v>
      </c>
      <c r="F49" s="17">
        <v>81.3</v>
      </c>
      <c r="G49" s="16">
        <f t="shared" si="4"/>
        <v>78.825</v>
      </c>
      <c r="H49" s="17">
        <v>2</v>
      </c>
      <c r="I49" s="38"/>
    </row>
    <row r="50" ht="26" customHeight="1" spans="1:9">
      <c r="A50" s="20"/>
      <c r="B50" s="20"/>
      <c r="C50" s="18"/>
      <c r="D50" s="13" t="s">
        <v>78</v>
      </c>
      <c r="E50" s="32">
        <v>72.35</v>
      </c>
      <c r="F50" s="15">
        <v>82.1</v>
      </c>
      <c r="G50" s="16">
        <f t="shared" si="4"/>
        <v>77.225</v>
      </c>
      <c r="H50" s="17">
        <v>3</v>
      </c>
      <c r="I50" s="38"/>
    </row>
    <row r="51" ht="26" customHeight="1" spans="1:9">
      <c r="A51" s="20"/>
      <c r="B51" s="20"/>
      <c r="C51" s="18"/>
      <c r="D51" s="13" t="s">
        <v>79</v>
      </c>
      <c r="E51" s="32">
        <v>72.27</v>
      </c>
      <c r="F51" s="16">
        <v>80.86</v>
      </c>
      <c r="G51" s="16">
        <f t="shared" si="4"/>
        <v>76.565</v>
      </c>
      <c r="H51" s="17">
        <v>4</v>
      </c>
      <c r="I51" s="38"/>
    </row>
    <row r="52" ht="26" customHeight="1" spans="1:9">
      <c r="A52" s="20"/>
      <c r="B52" s="20"/>
      <c r="C52" s="18"/>
      <c r="D52" s="13" t="s">
        <v>80</v>
      </c>
      <c r="E52" s="32">
        <v>72.26</v>
      </c>
      <c r="F52" s="16">
        <v>80.44</v>
      </c>
      <c r="G52" s="16">
        <f t="shared" si="4"/>
        <v>76.35</v>
      </c>
      <c r="H52" s="17">
        <v>5</v>
      </c>
      <c r="I52" s="38"/>
    </row>
    <row r="53" ht="26" customHeight="1" spans="1:9">
      <c r="A53" s="20"/>
      <c r="B53" s="20"/>
      <c r="C53" s="19"/>
      <c r="D53" s="13" t="s">
        <v>81</v>
      </c>
      <c r="E53" s="32">
        <v>72</v>
      </c>
      <c r="F53" s="15" t="s">
        <v>20</v>
      </c>
      <c r="G53" s="23" t="s">
        <v>20</v>
      </c>
      <c r="H53" s="17"/>
      <c r="I53" s="38"/>
    </row>
    <row r="54" ht="26" customHeight="1" spans="1:9">
      <c r="A54" s="33" t="s">
        <v>82</v>
      </c>
      <c r="B54" s="34" t="s">
        <v>46</v>
      </c>
      <c r="C54" s="35">
        <v>1</v>
      </c>
      <c r="D54" s="32" t="s">
        <v>83</v>
      </c>
      <c r="E54" s="14">
        <v>65.5</v>
      </c>
      <c r="F54" s="16">
        <v>81.74</v>
      </c>
      <c r="G54" s="16">
        <f t="shared" ref="G54:G67" si="5">E54*0.5+F54*0.5</f>
        <v>73.62</v>
      </c>
      <c r="H54" s="17">
        <v>1</v>
      </c>
      <c r="I54" s="38"/>
    </row>
    <row r="55" ht="26" customHeight="1" spans="1:9">
      <c r="A55" s="33"/>
      <c r="B55" s="34"/>
      <c r="C55" s="36"/>
      <c r="D55" s="32" t="s">
        <v>84</v>
      </c>
      <c r="E55" s="14">
        <v>59.65</v>
      </c>
      <c r="F55" s="16">
        <v>79.22</v>
      </c>
      <c r="G55" s="16">
        <f t="shared" si="5"/>
        <v>69.435</v>
      </c>
      <c r="H55" s="17">
        <v>2</v>
      </c>
      <c r="I55" s="38"/>
    </row>
    <row r="56" ht="26" customHeight="1" spans="1:9">
      <c r="A56" s="33"/>
      <c r="B56" s="34"/>
      <c r="C56" s="37"/>
      <c r="D56" s="32" t="s">
        <v>85</v>
      </c>
      <c r="E56" s="14">
        <v>39.85</v>
      </c>
      <c r="F56" s="16">
        <v>0</v>
      </c>
      <c r="G56" s="16">
        <f t="shared" si="5"/>
        <v>19.925</v>
      </c>
      <c r="H56" s="17">
        <v>3</v>
      </c>
      <c r="I56" s="38"/>
    </row>
    <row r="57" ht="26" customHeight="1" spans="1:9">
      <c r="A57" s="33" t="s">
        <v>86</v>
      </c>
      <c r="B57" s="33" t="s">
        <v>87</v>
      </c>
      <c r="C57" s="35">
        <v>5</v>
      </c>
      <c r="D57" s="32" t="s">
        <v>88</v>
      </c>
      <c r="E57" s="14">
        <v>78.63</v>
      </c>
      <c r="F57" s="16">
        <v>81.38</v>
      </c>
      <c r="G57" s="16">
        <f t="shared" si="5"/>
        <v>80.005</v>
      </c>
      <c r="H57" s="17">
        <v>1</v>
      </c>
      <c r="I57" s="38"/>
    </row>
    <row r="58" ht="26" customHeight="1" spans="1:9">
      <c r="A58" s="33"/>
      <c r="B58" s="33"/>
      <c r="C58" s="36"/>
      <c r="D58" s="32" t="s">
        <v>89</v>
      </c>
      <c r="E58" s="14">
        <v>75.88</v>
      </c>
      <c r="F58" s="16">
        <v>82.76</v>
      </c>
      <c r="G58" s="16">
        <f t="shared" si="5"/>
        <v>79.32</v>
      </c>
      <c r="H58" s="17">
        <v>2</v>
      </c>
      <c r="I58" s="38"/>
    </row>
    <row r="59" ht="26" customHeight="1" spans="1:9">
      <c r="A59" s="33"/>
      <c r="B59" s="33"/>
      <c r="C59" s="36"/>
      <c r="D59" s="32" t="s">
        <v>90</v>
      </c>
      <c r="E59" s="14">
        <v>75.27</v>
      </c>
      <c r="F59" s="16">
        <v>82.06</v>
      </c>
      <c r="G59" s="16">
        <f t="shared" si="5"/>
        <v>78.665</v>
      </c>
      <c r="H59" s="17">
        <v>3</v>
      </c>
      <c r="I59" s="38"/>
    </row>
    <row r="60" ht="26" customHeight="1" spans="1:9">
      <c r="A60" s="33"/>
      <c r="B60" s="33"/>
      <c r="C60" s="36"/>
      <c r="D60" s="32" t="s">
        <v>91</v>
      </c>
      <c r="E60" s="14">
        <v>73.58</v>
      </c>
      <c r="F60" s="16">
        <v>82.58</v>
      </c>
      <c r="G60" s="16">
        <f t="shared" si="5"/>
        <v>78.08</v>
      </c>
      <c r="H60" s="17">
        <v>4</v>
      </c>
      <c r="I60" s="38"/>
    </row>
    <row r="61" ht="26" customHeight="1" spans="1:9">
      <c r="A61" s="33"/>
      <c r="B61" s="33"/>
      <c r="C61" s="36"/>
      <c r="D61" s="32" t="s">
        <v>92</v>
      </c>
      <c r="E61" s="14">
        <v>71.38</v>
      </c>
      <c r="F61" s="16">
        <v>83.86</v>
      </c>
      <c r="G61" s="16">
        <f t="shared" si="5"/>
        <v>77.62</v>
      </c>
      <c r="H61" s="17">
        <v>5</v>
      </c>
      <c r="I61" s="38"/>
    </row>
    <row r="62" ht="26" customHeight="1" spans="1:9">
      <c r="A62" s="33"/>
      <c r="B62" s="33"/>
      <c r="C62" s="36"/>
      <c r="D62" s="32" t="s">
        <v>93</v>
      </c>
      <c r="E62" s="14">
        <v>72.87</v>
      </c>
      <c r="F62" s="16">
        <v>82.04</v>
      </c>
      <c r="G62" s="16">
        <f t="shared" si="5"/>
        <v>77.455</v>
      </c>
      <c r="H62" s="17">
        <v>6</v>
      </c>
      <c r="I62" s="38"/>
    </row>
    <row r="63" ht="26" customHeight="1" spans="1:9">
      <c r="A63" s="33"/>
      <c r="B63" s="33"/>
      <c r="C63" s="36"/>
      <c r="D63" s="32" t="s">
        <v>94</v>
      </c>
      <c r="E63" s="14">
        <v>72.29</v>
      </c>
      <c r="F63" s="16">
        <v>82.2</v>
      </c>
      <c r="G63" s="16">
        <f t="shared" si="5"/>
        <v>77.245</v>
      </c>
      <c r="H63" s="17">
        <v>7</v>
      </c>
      <c r="I63" s="38"/>
    </row>
    <row r="64" ht="26" customHeight="1" spans="1:9">
      <c r="A64" s="33"/>
      <c r="B64" s="33"/>
      <c r="C64" s="36"/>
      <c r="D64" s="32" t="s">
        <v>95</v>
      </c>
      <c r="E64" s="14">
        <v>72.88</v>
      </c>
      <c r="F64" s="17">
        <v>80.64</v>
      </c>
      <c r="G64" s="16">
        <f t="shared" si="5"/>
        <v>76.76</v>
      </c>
      <c r="H64" s="17">
        <v>8</v>
      </c>
      <c r="I64" s="38"/>
    </row>
    <row r="65" ht="26" customHeight="1" spans="1:9">
      <c r="A65" s="33"/>
      <c r="B65" s="33"/>
      <c r="C65" s="36"/>
      <c r="D65" s="32" t="s">
        <v>96</v>
      </c>
      <c r="E65" s="14">
        <v>73.89</v>
      </c>
      <c r="F65" s="17">
        <v>78.9</v>
      </c>
      <c r="G65" s="16">
        <f t="shared" si="5"/>
        <v>76.395</v>
      </c>
      <c r="H65" s="17">
        <v>9</v>
      </c>
      <c r="I65" s="38"/>
    </row>
    <row r="66" ht="26" customHeight="1" spans="1:9">
      <c r="A66" s="33"/>
      <c r="B66" s="33"/>
      <c r="C66" s="36"/>
      <c r="D66" s="32" t="s">
        <v>97</v>
      </c>
      <c r="E66" s="14">
        <v>72.41</v>
      </c>
      <c r="F66" s="16">
        <v>79.78</v>
      </c>
      <c r="G66" s="16">
        <f t="shared" si="5"/>
        <v>76.095</v>
      </c>
      <c r="H66" s="17">
        <v>10</v>
      </c>
      <c r="I66" s="38"/>
    </row>
    <row r="67" ht="26" customHeight="1" spans="1:9">
      <c r="A67" s="33"/>
      <c r="B67" s="33"/>
      <c r="C67" s="36"/>
      <c r="D67" s="32" t="s">
        <v>98</v>
      </c>
      <c r="E67" s="14">
        <v>72.45</v>
      </c>
      <c r="F67" s="16">
        <v>77.56</v>
      </c>
      <c r="G67" s="16">
        <f t="shared" si="5"/>
        <v>75.005</v>
      </c>
      <c r="H67" s="17">
        <v>11</v>
      </c>
      <c r="I67" s="38"/>
    </row>
    <row r="68" ht="26" customHeight="1" spans="1:9">
      <c r="A68" s="33"/>
      <c r="B68" s="33"/>
      <c r="C68" s="36"/>
      <c r="D68" s="32" t="s">
        <v>99</v>
      </c>
      <c r="E68" s="14">
        <v>80.12</v>
      </c>
      <c r="F68" s="16" t="s">
        <v>20</v>
      </c>
      <c r="G68" s="23" t="s">
        <v>20</v>
      </c>
      <c r="H68" s="17"/>
      <c r="I68" s="38"/>
    </row>
    <row r="69" ht="26" customHeight="1" spans="1:9">
      <c r="A69" s="33"/>
      <c r="B69" s="33"/>
      <c r="C69" s="36"/>
      <c r="D69" s="32" t="s">
        <v>100</v>
      </c>
      <c r="E69" s="14">
        <v>74.52</v>
      </c>
      <c r="F69" s="16" t="s">
        <v>20</v>
      </c>
      <c r="G69" s="23" t="s">
        <v>20</v>
      </c>
      <c r="H69" s="17"/>
      <c r="I69" s="38"/>
    </row>
    <row r="70" ht="26" customHeight="1" spans="1:9">
      <c r="A70" s="33"/>
      <c r="B70" s="33"/>
      <c r="C70" s="36"/>
      <c r="D70" s="32" t="s">
        <v>101</v>
      </c>
      <c r="E70" s="14">
        <v>73.14</v>
      </c>
      <c r="F70" s="16" t="s">
        <v>20</v>
      </c>
      <c r="G70" s="23" t="s">
        <v>20</v>
      </c>
      <c r="H70" s="17"/>
      <c r="I70" s="38"/>
    </row>
    <row r="71" ht="26" customHeight="1" spans="1:9">
      <c r="A71" s="33"/>
      <c r="B71" s="33"/>
      <c r="C71" s="37"/>
      <c r="D71" s="32" t="s">
        <v>102</v>
      </c>
      <c r="E71" s="14">
        <v>72.61</v>
      </c>
      <c r="F71" s="16" t="s">
        <v>20</v>
      </c>
      <c r="G71" s="23" t="s">
        <v>20</v>
      </c>
      <c r="H71" s="17"/>
      <c r="I71" s="38"/>
    </row>
    <row r="72" ht="26" customHeight="1" spans="1:9">
      <c r="A72" s="34" t="s">
        <v>103</v>
      </c>
      <c r="B72" s="42" t="s">
        <v>16</v>
      </c>
      <c r="C72" s="35">
        <v>1</v>
      </c>
      <c r="D72" s="32" t="s">
        <v>104</v>
      </c>
      <c r="E72" s="14">
        <v>71.2</v>
      </c>
      <c r="F72" s="16">
        <v>84.36</v>
      </c>
      <c r="G72" s="16">
        <f t="shared" ref="G72:G79" si="6">E72*0.5+F72*0.5</f>
        <v>77.78</v>
      </c>
      <c r="H72" s="17">
        <v>1</v>
      </c>
      <c r="I72" s="38"/>
    </row>
    <row r="73" ht="26" customHeight="1" spans="1:9">
      <c r="A73" s="34"/>
      <c r="B73" s="43"/>
      <c r="C73" s="36"/>
      <c r="D73" s="32" t="s">
        <v>105</v>
      </c>
      <c r="E73" s="14">
        <v>71.67</v>
      </c>
      <c r="F73" s="16">
        <v>80.68</v>
      </c>
      <c r="G73" s="16">
        <f t="shared" si="6"/>
        <v>76.175</v>
      </c>
      <c r="H73" s="17">
        <v>2</v>
      </c>
      <c r="I73" s="38"/>
    </row>
    <row r="74" ht="26" customHeight="1" spans="1:9">
      <c r="A74" s="34"/>
      <c r="B74" s="44"/>
      <c r="C74" s="37"/>
      <c r="D74" s="32" t="s">
        <v>106</v>
      </c>
      <c r="E74" s="14">
        <v>68.79</v>
      </c>
      <c r="F74" s="16">
        <v>81.22</v>
      </c>
      <c r="G74" s="16">
        <f t="shared" si="6"/>
        <v>75.005</v>
      </c>
      <c r="H74" s="17">
        <v>3</v>
      </c>
      <c r="I74" s="38"/>
    </row>
    <row r="75" ht="26" customHeight="1" spans="1:9">
      <c r="A75" s="34" t="s">
        <v>107</v>
      </c>
      <c r="B75" s="42" t="s">
        <v>16</v>
      </c>
      <c r="C75" s="35">
        <v>1</v>
      </c>
      <c r="D75" s="32" t="s">
        <v>108</v>
      </c>
      <c r="E75" s="14">
        <v>74.73</v>
      </c>
      <c r="F75" s="16">
        <v>82.34</v>
      </c>
      <c r="G75" s="16">
        <f t="shared" si="6"/>
        <v>78.535</v>
      </c>
      <c r="H75" s="17">
        <v>1</v>
      </c>
      <c r="I75" s="38"/>
    </row>
    <row r="76" ht="26" customHeight="1" spans="1:9">
      <c r="A76" s="34"/>
      <c r="B76" s="43"/>
      <c r="C76" s="36"/>
      <c r="D76" s="32" t="s">
        <v>109</v>
      </c>
      <c r="E76" s="14">
        <v>70.62</v>
      </c>
      <c r="F76" s="16">
        <v>79.14</v>
      </c>
      <c r="G76" s="16">
        <f t="shared" si="6"/>
        <v>74.88</v>
      </c>
      <c r="H76" s="17">
        <v>2</v>
      </c>
      <c r="I76" s="38"/>
    </row>
    <row r="77" ht="26" customHeight="1" spans="1:9">
      <c r="A77" s="34"/>
      <c r="B77" s="44"/>
      <c r="C77" s="37"/>
      <c r="D77" s="32" t="s">
        <v>110</v>
      </c>
      <c r="E77" s="14">
        <v>70.83</v>
      </c>
      <c r="F77" s="16">
        <v>77.3</v>
      </c>
      <c r="G77" s="16">
        <f t="shared" si="6"/>
        <v>74.065</v>
      </c>
      <c r="H77" s="17">
        <v>3</v>
      </c>
      <c r="I77" s="38"/>
    </row>
    <row r="78" ht="26" customHeight="1" spans="1:9">
      <c r="A78" s="34" t="s">
        <v>111</v>
      </c>
      <c r="B78" s="34" t="s">
        <v>112</v>
      </c>
      <c r="C78" s="35">
        <v>1</v>
      </c>
      <c r="D78" s="32" t="s">
        <v>113</v>
      </c>
      <c r="E78" s="14">
        <v>75.13</v>
      </c>
      <c r="F78" s="16">
        <v>78.72</v>
      </c>
      <c r="G78" s="16">
        <f t="shared" si="6"/>
        <v>76.925</v>
      </c>
      <c r="H78" s="17">
        <v>1</v>
      </c>
      <c r="I78" s="38"/>
    </row>
    <row r="79" ht="26" customHeight="1" spans="1:9">
      <c r="A79" s="34"/>
      <c r="B79" s="34"/>
      <c r="C79" s="36"/>
      <c r="D79" s="45" t="s">
        <v>114</v>
      </c>
      <c r="E79" s="14">
        <v>75.31</v>
      </c>
      <c r="F79" s="16">
        <v>77.6</v>
      </c>
      <c r="G79" s="16">
        <f t="shared" si="6"/>
        <v>76.455</v>
      </c>
      <c r="H79" s="17">
        <v>2</v>
      </c>
      <c r="I79" s="38"/>
    </row>
    <row r="80" ht="26" customHeight="1" spans="1:9">
      <c r="A80" s="34"/>
      <c r="B80" s="34"/>
      <c r="C80" s="37"/>
      <c r="D80" s="45" t="s">
        <v>115</v>
      </c>
      <c r="E80" s="14">
        <v>76.6</v>
      </c>
      <c r="F80" s="16" t="s">
        <v>20</v>
      </c>
      <c r="G80" s="23" t="s">
        <v>20</v>
      </c>
      <c r="H80" s="17"/>
      <c r="I80" s="38"/>
    </row>
    <row r="81" ht="26" customHeight="1" spans="1:9">
      <c r="A81" s="34" t="s">
        <v>111</v>
      </c>
      <c r="B81" s="42" t="s">
        <v>116</v>
      </c>
      <c r="C81" s="35">
        <v>4</v>
      </c>
      <c r="D81" s="45" t="s">
        <v>117</v>
      </c>
      <c r="E81" s="14">
        <v>77.91</v>
      </c>
      <c r="F81" s="16">
        <v>83.66</v>
      </c>
      <c r="G81" s="16">
        <f t="shared" ref="G81:G89" si="7">E81*0.5+F81*0.5</f>
        <v>80.785</v>
      </c>
      <c r="H81" s="17">
        <v>1</v>
      </c>
      <c r="I81" s="38"/>
    </row>
    <row r="82" ht="26" customHeight="1" spans="1:9">
      <c r="A82" s="34"/>
      <c r="B82" s="43"/>
      <c r="C82" s="36"/>
      <c r="D82" s="45" t="s">
        <v>118</v>
      </c>
      <c r="E82" s="14">
        <v>78.95</v>
      </c>
      <c r="F82" s="16">
        <v>82.34</v>
      </c>
      <c r="G82" s="16">
        <f t="shared" si="7"/>
        <v>80.645</v>
      </c>
      <c r="H82" s="17">
        <v>2</v>
      </c>
      <c r="I82" s="38"/>
    </row>
    <row r="83" ht="26" customHeight="1" spans="1:9">
      <c r="A83" s="34"/>
      <c r="B83" s="43"/>
      <c r="C83" s="36"/>
      <c r="D83" s="32" t="s">
        <v>119</v>
      </c>
      <c r="E83" s="14">
        <v>76.83</v>
      </c>
      <c r="F83" s="16">
        <v>81.46</v>
      </c>
      <c r="G83" s="16">
        <f t="shared" si="7"/>
        <v>79.145</v>
      </c>
      <c r="H83" s="17">
        <v>3</v>
      </c>
      <c r="I83" s="38"/>
    </row>
    <row r="84" ht="26" customHeight="1" spans="1:9">
      <c r="A84" s="34"/>
      <c r="B84" s="43"/>
      <c r="C84" s="36"/>
      <c r="D84" s="45" t="s">
        <v>120</v>
      </c>
      <c r="E84" s="14">
        <v>76.27</v>
      </c>
      <c r="F84" s="16">
        <v>80.92</v>
      </c>
      <c r="G84" s="16">
        <f t="shared" si="7"/>
        <v>78.595</v>
      </c>
      <c r="H84" s="17">
        <v>4</v>
      </c>
      <c r="I84" s="38"/>
    </row>
    <row r="85" ht="26" customHeight="1" spans="1:9">
      <c r="A85" s="34"/>
      <c r="B85" s="43"/>
      <c r="C85" s="36"/>
      <c r="D85" s="45" t="s">
        <v>121</v>
      </c>
      <c r="E85" s="14">
        <v>77.81</v>
      </c>
      <c r="F85" s="16">
        <v>78.62</v>
      </c>
      <c r="G85" s="16">
        <f t="shared" si="7"/>
        <v>78.215</v>
      </c>
      <c r="H85" s="17">
        <v>5</v>
      </c>
      <c r="I85" s="38"/>
    </row>
    <row r="86" ht="26" customHeight="1" spans="1:9">
      <c r="A86" s="34"/>
      <c r="B86" s="43"/>
      <c r="C86" s="36"/>
      <c r="D86" s="32" t="s">
        <v>122</v>
      </c>
      <c r="E86" s="14">
        <v>75.75</v>
      </c>
      <c r="F86" s="16">
        <v>80.16</v>
      </c>
      <c r="G86" s="16">
        <f t="shared" si="7"/>
        <v>77.955</v>
      </c>
      <c r="H86" s="17">
        <v>6</v>
      </c>
      <c r="I86" s="38"/>
    </row>
    <row r="87" ht="26" customHeight="1" spans="1:9">
      <c r="A87" s="34"/>
      <c r="B87" s="43"/>
      <c r="C87" s="36"/>
      <c r="D87" s="32" t="s">
        <v>123</v>
      </c>
      <c r="E87" s="14">
        <v>74.35</v>
      </c>
      <c r="F87" s="16">
        <v>81.12</v>
      </c>
      <c r="G87" s="16">
        <f t="shared" si="7"/>
        <v>77.735</v>
      </c>
      <c r="H87" s="17">
        <v>7</v>
      </c>
      <c r="I87" s="38"/>
    </row>
    <row r="88" ht="26" customHeight="1" spans="1:9">
      <c r="A88" s="34"/>
      <c r="B88" s="43"/>
      <c r="C88" s="36"/>
      <c r="D88" s="45" t="s">
        <v>124</v>
      </c>
      <c r="E88" s="14">
        <v>75.14</v>
      </c>
      <c r="F88" s="16">
        <v>79.28</v>
      </c>
      <c r="G88" s="16">
        <f t="shared" si="7"/>
        <v>77.21</v>
      </c>
      <c r="H88" s="17">
        <v>8</v>
      </c>
      <c r="I88" s="38"/>
    </row>
    <row r="89" ht="26" customHeight="1" spans="1:9">
      <c r="A89" s="34"/>
      <c r="B89" s="43"/>
      <c r="C89" s="36"/>
      <c r="D89" s="45" t="s">
        <v>125</v>
      </c>
      <c r="E89" s="14">
        <v>74.57</v>
      </c>
      <c r="F89" s="16">
        <v>61.3</v>
      </c>
      <c r="G89" s="16">
        <f t="shared" si="7"/>
        <v>67.935</v>
      </c>
      <c r="H89" s="17">
        <v>9</v>
      </c>
      <c r="I89" s="38"/>
    </row>
    <row r="90" ht="26" customHeight="1" spans="1:9">
      <c r="A90" s="34"/>
      <c r="B90" s="43"/>
      <c r="C90" s="36"/>
      <c r="D90" s="32" t="s">
        <v>126</v>
      </c>
      <c r="E90" s="14">
        <v>76.97</v>
      </c>
      <c r="F90" s="16" t="s">
        <v>20</v>
      </c>
      <c r="G90" s="23" t="s">
        <v>20</v>
      </c>
      <c r="H90" s="17"/>
      <c r="I90" s="38"/>
    </row>
    <row r="91" ht="26" customHeight="1" spans="1:9">
      <c r="A91" s="34"/>
      <c r="B91" s="43"/>
      <c r="C91" s="36"/>
      <c r="D91" s="45" t="s">
        <v>127</v>
      </c>
      <c r="E91" s="14">
        <v>76.95</v>
      </c>
      <c r="F91" s="16" t="s">
        <v>20</v>
      </c>
      <c r="G91" s="23" t="s">
        <v>20</v>
      </c>
      <c r="H91" s="17"/>
      <c r="I91" s="38"/>
    </row>
    <row r="92" ht="26" customHeight="1" spans="1:9">
      <c r="A92" s="34"/>
      <c r="B92" s="44"/>
      <c r="C92" s="37"/>
      <c r="D92" s="45" t="s">
        <v>128</v>
      </c>
      <c r="E92" s="14">
        <v>75.04</v>
      </c>
      <c r="F92" s="16" t="s">
        <v>20</v>
      </c>
      <c r="G92" s="23" t="s">
        <v>20</v>
      </c>
      <c r="H92" s="17"/>
      <c r="I92" s="38"/>
    </row>
    <row r="93" ht="26" customHeight="1" spans="1:9">
      <c r="A93" s="34" t="s">
        <v>129</v>
      </c>
      <c r="B93" s="34" t="s">
        <v>16</v>
      </c>
      <c r="C93" s="35">
        <v>1</v>
      </c>
      <c r="D93" s="32" t="s">
        <v>130</v>
      </c>
      <c r="E93" s="14">
        <v>80.04</v>
      </c>
      <c r="F93" s="16">
        <v>81.14</v>
      </c>
      <c r="G93" s="16">
        <f t="shared" ref="G93:G117" si="8">E93*0.5+F93*0.5</f>
        <v>80.59</v>
      </c>
      <c r="H93" s="17">
        <v>1</v>
      </c>
      <c r="I93" s="38"/>
    </row>
    <row r="94" ht="26" customHeight="1" spans="1:9">
      <c r="A94" s="34"/>
      <c r="B94" s="34"/>
      <c r="C94" s="36"/>
      <c r="D94" s="32" t="s">
        <v>131</v>
      </c>
      <c r="E94" s="14">
        <v>69.24</v>
      </c>
      <c r="F94" s="16">
        <v>85.5</v>
      </c>
      <c r="G94" s="16">
        <f t="shared" si="8"/>
        <v>77.37</v>
      </c>
      <c r="H94" s="17">
        <v>2</v>
      </c>
      <c r="I94" s="38"/>
    </row>
    <row r="95" ht="26" customHeight="1" spans="1:9">
      <c r="A95" s="34"/>
      <c r="B95" s="34"/>
      <c r="C95" s="37"/>
      <c r="D95" s="32" t="s">
        <v>132</v>
      </c>
      <c r="E95" s="14">
        <v>71.66</v>
      </c>
      <c r="F95" s="16">
        <v>77.22</v>
      </c>
      <c r="G95" s="16">
        <f t="shared" si="8"/>
        <v>74.44</v>
      </c>
      <c r="H95" s="17">
        <v>3</v>
      </c>
      <c r="I95" s="38"/>
    </row>
    <row r="96" ht="26" customHeight="1" spans="1:9">
      <c r="A96" s="33" t="s">
        <v>133</v>
      </c>
      <c r="B96" s="46" t="s">
        <v>16</v>
      </c>
      <c r="C96" s="35">
        <v>1</v>
      </c>
      <c r="D96" s="32" t="s">
        <v>134</v>
      </c>
      <c r="E96" s="14">
        <v>73.13</v>
      </c>
      <c r="F96" s="16">
        <v>83.26</v>
      </c>
      <c r="G96" s="16">
        <f t="shared" si="8"/>
        <v>78.195</v>
      </c>
      <c r="H96" s="17">
        <v>1</v>
      </c>
      <c r="I96" s="38"/>
    </row>
    <row r="97" ht="26" customHeight="1" spans="1:9">
      <c r="A97" s="33"/>
      <c r="B97" s="47"/>
      <c r="C97" s="36"/>
      <c r="D97" s="32" t="s">
        <v>135</v>
      </c>
      <c r="E97" s="14">
        <v>72.59</v>
      </c>
      <c r="F97" s="16">
        <v>80.34</v>
      </c>
      <c r="G97" s="16">
        <f t="shared" si="8"/>
        <v>76.465</v>
      </c>
      <c r="H97" s="17">
        <v>2</v>
      </c>
      <c r="I97" s="38"/>
    </row>
    <row r="98" ht="26" customHeight="1" spans="1:9">
      <c r="A98" s="33"/>
      <c r="B98" s="48"/>
      <c r="C98" s="37"/>
      <c r="D98" s="32" t="s">
        <v>136</v>
      </c>
      <c r="E98" s="14">
        <v>74.11</v>
      </c>
      <c r="F98" s="16">
        <v>78.38</v>
      </c>
      <c r="G98" s="16">
        <f t="shared" si="8"/>
        <v>76.245</v>
      </c>
      <c r="H98" s="17">
        <v>3</v>
      </c>
      <c r="I98" s="38"/>
    </row>
    <row r="99" ht="26" customHeight="1" spans="1:9">
      <c r="A99" s="49" t="s">
        <v>137</v>
      </c>
      <c r="B99" s="42" t="s">
        <v>16</v>
      </c>
      <c r="C99" s="35">
        <v>1</v>
      </c>
      <c r="D99" s="32" t="s">
        <v>138</v>
      </c>
      <c r="E99" s="14">
        <v>72.73</v>
      </c>
      <c r="F99" s="17">
        <v>80.48</v>
      </c>
      <c r="G99" s="16">
        <f t="shared" si="8"/>
        <v>76.605</v>
      </c>
      <c r="H99" s="17">
        <v>1</v>
      </c>
      <c r="I99" s="38"/>
    </row>
    <row r="100" ht="26" customHeight="1" spans="1:9">
      <c r="A100" s="49"/>
      <c r="B100" s="43"/>
      <c r="C100" s="36"/>
      <c r="D100" s="32" t="s">
        <v>139</v>
      </c>
      <c r="E100" s="14">
        <v>72.33</v>
      </c>
      <c r="F100" s="16">
        <v>77.76</v>
      </c>
      <c r="G100" s="16">
        <f t="shared" si="8"/>
        <v>75.045</v>
      </c>
      <c r="H100" s="17">
        <v>2</v>
      </c>
      <c r="I100" s="38"/>
    </row>
    <row r="101" ht="26" customHeight="1" spans="1:9">
      <c r="A101" s="49"/>
      <c r="B101" s="44"/>
      <c r="C101" s="37"/>
      <c r="D101" s="32" t="s">
        <v>140</v>
      </c>
      <c r="E101" s="14">
        <v>68.88</v>
      </c>
      <c r="F101" s="16">
        <v>77.58</v>
      </c>
      <c r="G101" s="16">
        <f t="shared" si="8"/>
        <v>73.23</v>
      </c>
      <c r="H101" s="17">
        <v>3</v>
      </c>
      <c r="I101" s="38"/>
    </row>
    <row r="102" ht="26" customHeight="1" spans="1:9">
      <c r="A102" s="49" t="s">
        <v>141</v>
      </c>
      <c r="B102" s="42" t="s">
        <v>16</v>
      </c>
      <c r="C102" s="35">
        <v>1</v>
      </c>
      <c r="D102" s="32" t="s">
        <v>142</v>
      </c>
      <c r="E102" s="14">
        <v>71.05</v>
      </c>
      <c r="F102" s="16">
        <v>80.04</v>
      </c>
      <c r="G102" s="16">
        <f t="shared" si="8"/>
        <v>75.545</v>
      </c>
      <c r="H102" s="17">
        <v>1</v>
      </c>
      <c r="I102" s="38"/>
    </row>
    <row r="103" ht="26" customHeight="1" spans="1:9">
      <c r="A103" s="49"/>
      <c r="B103" s="43"/>
      <c r="C103" s="36"/>
      <c r="D103" s="32" t="s">
        <v>143</v>
      </c>
      <c r="E103" s="14">
        <v>71.47</v>
      </c>
      <c r="F103" s="16">
        <v>77.94</v>
      </c>
      <c r="G103" s="16">
        <f t="shared" si="8"/>
        <v>74.705</v>
      </c>
      <c r="H103" s="17">
        <v>2</v>
      </c>
      <c r="I103" s="38"/>
    </row>
    <row r="104" ht="26" customHeight="1" spans="1:9">
      <c r="A104" s="49"/>
      <c r="B104" s="44"/>
      <c r="C104" s="37"/>
      <c r="D104" s="32" t="s">
        <v>144</v>
      </c>
      <c r="E104" s="14">
        <v>70.94</v>
      </c>
      <c r="F104" s="16">
        <v>72.96</v>
      </c>
      <c r="G104" s="16">
        <f t="shared" si="8"/>
        <v>71.95</v>
      </c>
      <c r="H104" s="17">
        <v>3</v>
      </c>
      <c r="I104" s="38"/>
    </row>
    <row r="105" ht="26" customHeight="1" spans="1:9">
      <c r="A105" s="49" t="s">
        <v>145</v>
      </c>
      <c r="B105" s="34" t="s">
        <v>75</v>
      </c>
      <c r="C105" s="12">
        <v>1</v>
      </c>
      <c r="D105" s="32" t="s">
        <v>146</v>
      </c>
      <c r="E105" s="14">
        <v>73.73</v>
      </c>
      <c r="F105" s="23">
        <v>78.92</v>
      </c>
      <c r="G105" s="16">
        <f t="shared" si="8"/>
        <v>76.325</v>
      </c>
      <c r="H105" s="50">
        <v>1</v>
      </c>
      <c r="I105" s="38"/>
    </row>
    <row r="106" ht="26" customHeight="1" spans="1:9">
      <c r="A106" s="49"/>
      <c r="B106" s="34"/>
      <c r="C106" s="18"/>
      <c r="D106" s="32" t="s">
        <v>147</v>
      </c>
      <c r="E106" s="14">
        <v>66.01</v>
      </c>
      <c r="F106" s="23">
        <v>83.98</v>
      </c>
      <c r="G106" s="16">
        <f t="shared" si="8"/>
        <v>74.995</v>
      </c>
      <c r="H106" s="50">
        <v>2</v>
      </c>
      <c r="I106" s="38"/>
    </row>
    <row r="107" ht="26" customHeight="1" spans="1:9">
      <c r="A107" s="49"/>
      <c r="B107" s="34"/>
      <c r="C107" s="19"/>
      <c r="D107" s="32" t="s">
        <v>148</v>
      </c>
      <c r="E107" s="14">
        <v>66.23</v>
      </c>
      <c r="F107" s="23">
        <v>76.26</v>
      </c>
      <c r="G107" s="16">
        <f t="shared" si="8"/>
        <v>71.245</v>
      </c>
      <c r="H107" s="50">
        <v>3</v>
      </c>
      <c r="I107" s="38"/>
    </row>
    <row r="108" ht="26" customHeight="1" spans="1:9">
      <c r="A108" s="34" t="s">
        <v>149</v>
      </c>
      <c r="B108" s="34" t="s">
        <v>150</v>
      </c>
      <c r="C108" s="12">
        <v>1</v>
      </c>
      <c r="D108" s="32" t="s">
        <v>151</v>
      </c>
      <c r="E108" s="14">
        <v>74.15</v>
      </c>
      <c r="F108" s="23">
        <v>80.14</v>
      </c>
      <c r="G108" s="16">
        <f t="shared" si="8"/>
        <v>77.145</v>
      </c>
      <c r="H108" s="50">
        <v>1</v>
      </c>
      <c r="I108" s="38"/>
    </row>
    <row r="109" ht="26" customHeight="1" spans="1:9">
      <c r="A109" s="34"/>
      <c r="B109" s="34"/>
      <c r="C109" s="18"/>
      <c r="D109" s="32" t="s">
        <v>152</v>
      </c>
      <c r="E109" s="14">
        <v>71.56</v>
      </c>
      <c r="F109" s="23">
        <v>79.58</v>
      </c>
      <c r="G109" s="16">
        <f t="shared" si="8"/>
        <v>75.57</v>
      </c>
      <c r="H109" s="50">
        <v>2</v>
      </c>
      <c r="I109" s="38"/>
    </row>
    <row r="110" ht="26" customHeight="1" spans="1:9">
      <c r="A110" s="34"/>
      <c r="B110" s="34"/>
      <c r="C110" s="19"/>
      <c r="D110" s="32" t="s">
        <v>153</v>
      </c>
      <c r="E110" s="14">
        <v>70.78</v>
      </c>
      <c r="F110" s="23">
        <v>79.86</v>
      </c>
      <c r="G110" s="16">
        <f t="shared" si="8"/>
        <v>75.32</v>
      </c>
      <c r="H110" s="50">
        <v>3</v>
      </c>
      <c r="I110" s="38"/>
    </row>
    <row r="111" ht="26" customHeight="1" spans="1:9">
      <c r="A111" s="34" t="s">
        <v>145</v>
      </c>
      <c r="B111" s="34" t="s">
        <v>154</v>
      </c>
      <c r="C111" s="12">
        <v>3</v>
      </c>
      <c r="D111" s="32" t="s">
        <v>155</v>
      </c>
      <c r="E111" s="51">
        <v>71.83</v>
      </c>
      <c r="F111" s="23">
        <v>81.82</v>
      </c>
      <c r="G111" s="16">
        <f t="shared" si="8"/>
        <v>76.825</v>
      </c>
      <c r="H111" s="50">
        <v>1</v>
      </c>
      <c r="I111" s="38"/>
    </row>
    <row r="112" ht="26" customHeight="1" spans="1:9">
      <c r="A112" s="34"/>
      <c r="B112" s="34"/>
      <c r="C112" s="18"/>
      <c r="D112" s="32" t="s">
        <v>156</v>
      </c>
      <c r="E112" s="51">
        <v>70.94</v>
      </c>
      <c r="F112" s="23">
        <v>79.74</v>
      </c>
      <c r="G112" s="16">
        <f t="shared" si="8"/>
        <v>75.34</v>
      </c>
      <c r="H112" s="50">
        <v>2</v>
      </c>
      <c r="I112" s="38"/>
    </row>
    <row r="113" ht="26" customHeight="1" spans="1:9">
      <c r="A113" s="34"/>
      <c r="B113" s="34"/>
      <c r="C113" s="18"/>
      <c r="D113" s="32" t="s">
        <v>157</v>
      </c>
      <c r="E113" s="51">
        <v>71.38</v>
      </c>
      <c r="F113" s="23">
        <v>78.82</v>
      </c>
      <c r="G113" s="16">
        <f t="shared" si="8"/>
        <v>75.1</v>
      </c>
      <c r="H113" s="50">
        <v>3</v>
      </c>
      <c r="I113" s="38"/>
    </row>
    <row r="114" ht="26" customHeight="1" spans="1:9">
      <c r="A114" s="34"/>
      <c r="B114" s="34"/>
      <c r="C114" s="18"/>
      <c r="D114" s="32" t="s">
        <v>158</v>
      </c>
      <c r="E114" s="51">
        <v>71.37</v>
      </c>
      <c r="F114" s="23">
        <v>78.54</v>
      </c>
      <c r="G114" s="16">
        <f t="shared" si="8"/>
        <v>74.955</v>
      </c>
      <c r="H114" s="50">
        <v>4</v>
      </c>
      <c r="I114" s="38"/>
    </row>
    <row r="115" ht="26" customHeight="1" spans="1:9">
      <c r="A115" s="34"/>
      <c r="B115" s="34"/>
      <c r="C115" s="18"/>
      <c r="D115" s="32" t="s">
        <v>159</v>
      </c>
      <c r="E115" s="51">
        <v>68.76</v>
      </c>
      <c r="F115" s="23">
        <v>80.02</v>
      </c>
      <c r="G115" s="16">
        <f t="shared" si="8"/>
        <v>74.39</v>
      </c>
      <c r="H115" s="50">
        <v>5</v>
      </c>
      <c r="I115" s="38"/>
    </row>
    <row r="116" ht="26" customHeight="1" spans="1:9">
      <c r="A116" s="34"/>
      <c r="B116" s="34"/>
      <c r="C116" s="18"/>
      <c r="D116" s="32" t="s">
        <v>160</v>
      </c>
      <c r="E116" s="51">
        <v>66.46</v>
      </c>
      <c r="F116" s="23">
        <v>80.32</v>
      </c>
      <c r="G116" s="16">
        <f t="shared" si="8"/>
        <v>73.39</v>
      </c>
      <c r="H116" s="50">
        <v>6</v>
      </c>
      <c r="I116" s="38"/>
    </row>
    <row r="117" ht="26" customHeight="1" spans="1:9">
      <c r="A117" s="34"/>
      <c r="B117" s="34"/>
      <c r="C117" s="18"/>
      <c r="D117" s="32" t="s">
        <v>161</v>
      </c>
      <c r="E117" s="51">
        <v>66.09</v>
      </c>
      <c r="F117" s="52">
        <v>75.24</v>
      </c>
      <c r="G117" s="16">
        <f t="shared" si="8"/>
        <v>70.665</v>
      </c>
      <c r="H117" s="50">
        <v>7</v>
      </c>
      <c r="I117" s="38"/>
    </row>
    <row r="118" ht="26" customHeight="1" spans="1:9">
      <c r="A118" s="34"/>
      <c r="B118" s="34"/>
      <c r="C118" s="18"/>
      <c r="D118" s="32" t="s">
        <v>162</v>
      </c>
      <c r="E118" s="51">
        <v>71.5</v>
      </c>
      <c r="F118" s="23" t="s">
        <v>20</v>
      </c>
      <c r="G118" s="23" t="s">
        <v>20</v>
      </c>
      <c r="H118" s="50"/>
      <c r="I118" s="38"/>
    </row>
    <row r="119" ht="26" customHeight="1" spans="1:9">
      <c r="A119" s="34"/>
      <c r="B119" s="34"/>
      <c r="C119" s="19"/>
      <c r="D119" s="32" t="s">
        <v>163</v>
      </c>
      <c r="E119" s="51">
        <v>65.75</v>
      </c>
      <c r="F119" s="23" t="s">
        <v>20</v>
      </c>
      <c r="G119" s="23" t="s">
        <v>20</v>
      </c>
      <c r="H119" s="50"/>
      <c r="I119" s="38"/>
    </row>
    <row r="120" ht="26" customHeight="1" spans="1:9">
      <c r="A120" s="34" t="s">
        <v>164</v>
      </c>
      <c r="B120" s="34" t="s">
        <v>150</v>
      </c>
      <c r="C120" s="12">
        <v>1</v>
      </c>
      <c r="D120" s="32" t="s">
        <v>165</v>
      </c>
      <c r="E120" s="14">
        <v>77.31</v>
      </c>
      <c r="F120" s="23">
        <v>81.84</v>
      </c>
      <c r="G120" s="16">
        <f t="shared" ref="G120:G126" si="9">E120*0.5+F120*0.5</f>
        <v>79.575</v>
      </c>
      <c r="H120" s="50">
        <v>1</v>
      </c>
      <c r="I120" s="38"/>
    </row>
    <row r="121" ht="26" customHeight="1" spans="1:9">
      <c r="A121" s="34"/>
      <c r="B121" s="34"/>
      <c r="C121" s="18"/>
      <c r="D121" s="32" t="s">
        <v>166</v>
      </c>
      <c r="E121" s="14">
        <v>71.39</v>
      </c>
      <c r="F121" s="23">
        <v>82.22</v>
      </c>
      <c r="G121" s="16">
        <f t="shared" si="9"/>
        <v>76.805</v>
      </c>
      <c r="H121" s="50">
        <v>2</v>
      </c>
      <c r="I121" s="38"/>
    </row>
    <row r="122" ht="26" customHeight="1" spans="1:9">
      <c r="A122" s="34"/>
      <c r="B122" s="34"/>
      <c r="C122" s="19"/>
      <c r="D122" s="32" t="s">
        <v>167</v>
      </c>
      <c r="E122" s="14">
        <v>72.98</v>
      </c>
      <c r="F122" s="23" t="s">
        <v>20</v>
      </c>
      <c r="G122" s="23" t="s">
        <v>20</v>
      </c>
      <c r="H122" s="50"/>
      <c r="I122" s="38"/>
    </row>
    <row r="123" ht="26" customHeight="1" spans="1:9">
      <c r="A123" s="14" t="s">
        <v>149</v>
      </c>
      <c r="B123" s="33" t="s">
        <v>75</v>
      </c>
      <c r="C123" s="12">
        <v>2</v>
      </c>
      <c r="D123" s="32" t="s">
        <v>98</v>
      </c>
      <c r="E123" s="53">
        <v>75.73</v>
      </c>
      <c r="F123" s="23">
        <v>82.94</v>
      </c>
      <c r="G123" s="16">
        <f t="shared" si="9"/>
        <v>79.335</v>
      </c>
      <c r="H123" s="50">
        <v>1</v>
      </c>
      <c r="I123" s="38"/>
    </row>
    <row r="124" ht="26" customHeight="1" spans="1:9">
      <c r="A124" s="14"/>
      <c r="B124" s="33"/>
      <c r="C124" s="18"/>
      <c r="D124" s="32" t="s">
        <v>168</v>
      </c>
      <c r="E124" s="53">
        <v>73.12</v>
      </c>
      <c r="F124" s="23">
        <v>76.62</v>
      </c>
      <c r="G124" s="16">
        <f t="shared" si="9"/>
        <v>74.87</v>
      </c>
      <c r="H124" s="50">
        <v>2</v>
      </c>
      <c r="I124" s="38"/>
    </row>
    <row r="125" ht="26" customHeight="1" spans="1:9">
      <c r="A125" s="14"/>
      <c r="B125" s="33"/>
      <c r="C125" s="18"/>
      <c r="D125" s="32" t="s">
        <v>169</v>
      </c>
      <c r="E125" s="53">
        <v>66.45</v>
      </c>
      <c r="F125" s="23">
        <v>79.28</v>
      </c>
      <c r="G125" s="16">
        <f t="shared" si="9"/>
        <v>72.865</v>
      </c>
      <c r="H125" s="50">
        <v>3</v>
      </c>
      <c r="I125" s="38"/>
    </row>
    <row r="126" ht="26" customHeight="1" spans="1:9">
      <c r="A126" s="14"/>
      <c r="B126" s="33"/>
      <c r="C126" s="18"/>
      <c r="D126" s="32" t="s">
        <v>170</v>
      </c>
      <c r="E126" s="53">
        <v>67.02</v>
      </c>
      <c r="F126" s="23">
        <v>78.36</v>
      </c>
      <c r="G126" s="16">
        <f t="shared" si="9"/>
        <v>72.69</v>
      </c>
      <c r="H126" s="50">
        <v>4</v>
      </c>
      <c r="I126" s="38"/>
    </row>
    <row r="127" ht="26" customHeight="1" spans="1:9">
      <c r="A127" s="14"/>
      <c r="B127" s="33"/>
      <c r="C127" s="18"/>
      <c r="D127" s="32" t="s">
        <v>171</v>
      </c>
      <c r="E127" s="53">
        <v>70.55</v>
      </c>
      <c r="F127" s="23" t="s">
        <v>20</v>
      </c>
      <c r="G127" s="23" t="s">
        <v>20</v>
      </c>
      <c r="H127" s="50"/>
      <c r="I127" s="38"/>
    </row>
    <row r="128" ht="26" customHeight="1" spans="1:9">
      <c r="A128" s="14"/>
      <c r="B128" s="33"/>
      <c r="C128" s="19"/>
      <c r="D128" s="32" t="s">
        <v>172</v>
      </c>
      <c r="E128" s="53">
        <v>65.91</v>
      </c>
      <c r="F128" s="23" t="s">
        <v>20</v>
      </c>
      <c r="G128" s="23" t="s">
        <v>20</v>
      </c>
      <c r="H128" s="50"/>
      <c r="I128" s="38"/>
    </row>
    <row r="129" ht="26" customHeight="1" spans="1:9">
      <c r="A129" s="34" t="s">
        <v>173</v>
      </c>
      <c r="B129" s="46" t="s">
        <v>75</v>
      </c>
      <c r="C129" s="12">
        <v>1</v>
      </c>
      <c r="D129" s="32" t="s">
        <v>174</v>
      </c>
      <c r="E129" s="14">
        <v>69.22</v>
      </c>
      <c r="F129" s="23">
        <v>83.12</v>
      </c>
      <c r="G129" s="16">
        <f t="shared" ref="G129:G139" si="10">E129*0.5+F129*0.5</f>
        <v>76.17</v>
      </c>
      <c r="H129" s="50">
        <v>1</v>
      </c>
      <c r="I129" s="38"/>
    </row>
    <row r="130" ht="26" customHeight="1" spans="1:9">
      <c r="A130" s="34"/>
      <c r="B130" s="47"/>
      <c r="C130" s="18"/>
      <c r="D130" s="32" t="s">
        <v>175</v>
      </c>
      <c r="E130" s="14">
        <v>68.06</v>
      </c>
      <c r="F130" s="23">
        <v>82</v>
      </c>
      <c r="G130" s="16">
        <f t="shared" si="10"/>
        <v>75.03</v>
      </c>
      <c r="H130" s="50">
        <v>2</v>
      </c>
      <c r="I130" s="38"/>
    </row>
    <row r="131" ht="26" customHeight="1" spans="1:9">
      <c r="A131" s="34"/>
      <c r="B131" s="48"/>
      <c r="C131" s="19"/>
      <c r="D131" s="32" t="s">
        <v>176</v>
      </c>
      <c r="E131" s="14">
        <v>64.71</v>
      </c>
      <c r="F131" s="23">
        <v>78.28</v>
      </c>
      <c r="G131" s="16">
        <f t="shared" si="10"/>
        <v>71.495</v>
      </c>
      <c r="H131" s="50">
        <v>3</v>
      </c>
      <c r="I131" s="38"/>
    </row>
    <row r="132" ht="26" customHeight="1" spans="1:9">
      <c r="A132" s="34"/>
      <c r="B132" s="46" t="s">
        <v>16</v>
      </c>
      <c r="C132" s="12">
        <v>1</v>
      </c>
      <c r="D132" s="32" t="s">
        <v>177</v>
      </c>
      <c r="E132" s="14">
        <v>68.93</v>
      </c>
      <c r="F132" s="23">
        <v>84.3</v>
      </c>
      <c r="G132" s="16">
        <f t="shared" si="10"/>
        <v>76.615</v>
      </c>
      <c r="H132" s="50">
        <v>1</v>
      </c>
      <c r="I132" s="38"/>
    </row>
    <row r="133" ht="26" customHeight="1" spans="1:9">
      <c r="A133" s="34"/>
      <c r="B133" s="47"/>
      <c r="C133" s="18"/>
      <c r="D133" s="32" t="s">
        <v>178</v>
      </c>
      <c r="E133" s="14">
        <v>69.38</v>
      </c>
      <c r="F133" s="23">
        <v>83.78</v>
      </c>
      <c r="G133" s="16">
        <f t="shared" si="10"/>
        <v>76.58</v>
      </c>
      <c r="H133" s="50">
        <v>2</v>
      </c>
      <c r="I133" s="38"/>
    </row>
    <row r="134" ht="26" customHeight="1" spans="1:9">
      <c r="A134" s="34"/>
      <c r="B134" s="48"/>
      <c r="C134" s="19"/>
      <c r="D134" s="32" t="s">
        <v>179</v>
      </c>
      <c r="E134" s="14">
        <v>64.68</v>
      </c>
      <c r="F134" s="23">
        <v>79.78</v>
      </c>
      <c r="G134" s="16">
        <f t="shared" si="10"/>
        <v>72.23</v>
      </c>
      <c r="H134" s="50">
        <v>3</v>
      </c>
      <c r="I134" s="38"/>
    </row>
    <row r="135" ht="26" customHeight="1" spans="1:9">
      <c r="A135" s="33" t="s">
        <v>180</v>
      </c>
      <c r="B135" s="33" t="s">
        <v>16</v>
      </c>
      <c r="C135" s="12">
        <v>2</v>
      </c>
      <c r="D135" s="32" t="s">
        <v>181</v>
      </c>
      <c r="E135" s="51">
        <v>78.38</v>
      </c>
      <c r="F135" s="23">
        <v>82.96</v>
      </c>
      <c r="G135" s="16">
        <f t="shared" si="10"/>
        <v>80.67</v>
      </c>
      <c r="H135" s="50">
        <v>1</v>
      </c>
      <c r="I135" s="38"/>
    </row>
    <row r="136" ht="26" customHeight="1" spans="1:9">
      <c r="A136" s="33"/>
      <c r="B136" s="33"/>
      <c r="C136" s="18"/>
      <c r="D136" s="32" t="s">
        <v>182</v>
      </c>
      <c r="E136" s="51">
        <v>75.64</v>
      </c>
      <c r="F136" s="23">
        <v>80.46</v>
      </c>
      <c r="G136" s="16">
        <f t="shared" si="10"/>
        <v>78.05</v>
      </c>
      <c r="H136" s="50">
        <v>2</v>
      </c>
      <c r="I136" s="38"/>
    </row>
    <row r="137" ht="26" customHeight="1" spans="1:9">
      <c r="A137" s="33"/>
      <c r="B137" s="33"/>
      <c r="C137" s="18"/>
      <c r="D137" s="32" t="s">
        <v>183</v>
      </c>
      <c r="E137" s="51">
        <v>76.62</v>
      </c>
      <c r="F137" s="23">
        <v>79.46</v>
      </c>
      <c r="G137" s="16">
        <f t="shared" si="10"/>
        <v>78.04</v>
      </c>
      <c r="H137" s="50">
        <v>3</v>
      </c>
      <c r="I137" s="38"/>
    </row>
    <row r="138" ht="26" customHeight="1" spans="1:9">
      <c r="A138" s="33"/>
      <c r="B138" s="33"/>
      <c r="C138" s="18"/>
      <c r="D138" s="32" t="s">
        <v>184</v>
      </c>
      <c r="E138" s="51">
        <v>75.92</v>
      </c>
      <c r="F138" s="50">
        <v>78.58</v>
      </c>
      <c r="G138" s="16">
        <f t="shared" si="10"/>
        <v>77.25</v>
      </c>
      <c r="H138" s="50">
        <v>4</v>
      </c>
      <c r="I138" s="38"/>
    </row>
    <row r="139" ht="26" customHeight="1" spans="1:9">
      <c r="A139" s="33"/>
      <c r="B139" s="33"/>
      <c r="C139" s="18"/>
      <c r="D139" s="32" t="s">
        <v>185</v>
      </c>
      <c r="E139" s="51">
        <v>70.91</v>
      </c>
      <c r="F139" s="23">
        <v>75.54</v>
      </c>
      <c r="G139" s="16">
        <f t="shared" si="10"/>
        <v>73.225</v>
      </c>
      <c r="H139" s="50">
        <v>5</v>
      </c>
      <c r="I139" s="38"/>
    </row>
    <row r="140" ht="26" customHeight="1" spans="1:9">
      <c r="A140" s="33"/>
      <c r="B140" s="33"/>
      <c r="C140" s="19"/>
      <c r="D140" s="32" t="s">
        <v>186</v>
      </c>
      <c r="E140" s="51">
        <v>76.89</v>
      </c>
      <c r="F140" s="23" t="s">
        <v>20</v>
      </c>
      <c r="G140" s="23" t="s">
        <v>20</v>
      </c>
      <c r="H140" s="50"/>
      <c r="I140" s="38"/>
    </row>
    <row r="141" ht="26" customHeight="1" spans="1:9">
      <c r="A141" s="34" t="s">
        <v>187</v>
      </c>
      <c r="B141" s="34" t="s">
        <v>46</v>
      </c>
      <c r="C141" s="12">
        <v>1</v>
      </c>
      <c r="D141" s="32" t="s">
        <v>188</v>
      </c>
      <c r="E141" s="14">
        <v>77.4</v>
      </c>
      <c r="F141" s="23">
        <v>80.28</v>
      </c>
      <c r="G141" s="16">
        <f t="shared" ref="G141:G163" si="11">E141*0.5+F141*0.5</f>
        <v>78.84</v>
      </c>
      <c r="H141" s="50">
        <v>1</v>
      </c>
      <c r="I141" s="38"/>
    </row>
    <row r="142" ht="26" customHeight="1" spans="1:9">
      <c r="A142" s="34"/>
      <c r="B142" s="34"/>
      <c r="C142" s="18"/>
      <c r="D142" s="32" t="s">
        <v>189</v>
      </c>
      <c r="E142" s="14">
        <v>71.85</v>
      </c>
      <c r="F142" s="23">
        <v>83.96</v>
      </c>
      <c r="G142" s="16">
        <f t="shared" si="11"/>
        <v>77.905</v>
      </c>
      <c r="H142" s="50">
        <v>2</v>
      </c>
      <c r="I142" s="38"/>
    </row>
    <row r="143" ht="26" customHeight="1" spans="1:9">
      <c r="A143" s="34"/>
      <c r="B143" s="34"/>
      <c r="C143" s="19"/>
      <c r="D143" s="32" t="s">
        <v>190</v>
      </c>
      <c r="E143" s="14">
        <v>75.62</v>
      </c>
      <c r="F143" s="23" t="s">
        <v>20</v>
      </c>
      <c r="G143" s="23" t="s">
        <v>20</v>
      </c>
      <c r="H143" s="50"/>
      <c r="I143" s="38"/>
    </row>
    <row r="144" ht="26" customHeight="1" spans="1:9">
      <c r="A144" s="34"/>
      <c r="B144" s="34" t="s">
        <v>16</v>
      </c>
      <c r="C144" s="12">
        <v>1</v>
      </c>
      <c r="D144" s="32" t="s">
        <v>191</v>
      </c>
      <c r="E144" s="51">
        <v>69.12</v>
      </c>
      <c r="F144" s="23">
        <v>82.24</v>
      </c>
      <c r="G144" s="16">
        <f t="shared" si="11"/>
        <v>75.68</v>
      </c>
      <c r="H144" s="50">
        <v>1</v>
      </c>
      <c r="I144" s="38"/>
    </row>
    <row r="145" ht="26" customHeight="1" spans="1:9">
      <c r="A145" s="34"/>
      <c r="B145" s="34"/>
      <c r="C145" s="18"/>
      <c r="D145" s="32" t="s">
        <v>192</v>
      </c>
      <c r="E145" s="51">
        <v>66.45</v>
      </c>
      <c r="F145" s="23">
        <v>78.8</v>
      </c>
      <c r="G145" s="16">
        <f t="shared" si="11"/>
        <v>72.625</v>
      </c>
      <c r="H145" s="50">
        <v>2</v>
      </c>
      <c r="I145" s="38"/>
    </row>
    <row r="146" ht="26" customHeight="1" spans="1:9">
      <c r="A146" s="34"/>
      <c r="B146" s="34"/>
      <c r="C146" s="19"/>
      <c r="D146" s="32" t="s">
        <v>193</v>
      </c>
      <c r="E146" s="51">
        <v>66.73</v>
      </c>
      <c r="F146" s="23">
        <v>77.82</v>
      </c>
      <c r="G146" s="16">
        <f t="shared" si="11"/>
        <v>72.275</v>
      </c>
      <c r="H146" s="50">
        <v>3</v>
      </c>
      <c r="I146" s="38"/>
    </row>
    <row r="147" ht="26" customHeight="1" spans="1:9">
      <c r="A147" s="33" t="s">
        <v>194</v>
      </c>
      <c r="B147" s="33" t="s">
        <v>46</v>
      </c>
      <c r="C147" s="12">
        <v>2</v>
      </c>
      <c r="D147" s="32" t="s">
        <v>195</v>
      </c>
      <c r="E147" s="33">
        <v>77.14</v>
      </c>
      <c r="F147" s="23">
        <v>83.96</v>
      </c>
      <c r="G147" s="16">
        <f t="shared" si="11"/>
        <v>80.55</v>
      </c>
      <c r="H147" s="50">
        <v>1</v>
      </c>
      <c r="I147" s="38"/>
    </row>
    <row r="148" ht="26" customHeight="1" spans="1:9">
      <c r="A148" s="33"/>
      <c r="B148" s="33"/>
      <c r="C148" s="18"/>
      <c r="D148" s="32" t="s">
        <v>196</v>
      </c>
      <c r="E148" s="33">
        <v>75.25</v>
      </c>
      <c r="F148" s="23">
        <v>80.98</v>
      </c>
      <c r="G148" s="16">
        <f t="shared" si="11"/>
        <v>78.115</v>
      </c>
      <c r="H148" s="50">
        <v>2</v>
      </c>
      <c r="I148" s="38"/>
    </row>
    <row r="149" ht="26" customHeight="1" spans="1:9">
      <c r="A149" s="33"/>
      <c r="B149" s="33"/>
      <c r="C149" s="18"/>
      <c r="D149" s="32" t="s">
        <v>197</v>
      </c>
      <c r="E149" s="33">
        <v>73.07</v>
      </c>
      <c r="F149" s="23">
        <v>81.52</v>
      </c>
      <c r="G149" s="16">
        <f t="shared" si="11"/>
        <v>77.295</v>
      </c>
      <c r="H149" s="50">
        <v>3</v>
      </c>
      <c r="I149" s="38"/>
    </row>
    <row r="150" ht="26" customHeight="1" spans="1:9">
      <c r="A150" s="33"/>
      <c r="B150" s="33"/>
      <c r="C150" s="18"/>
      <c r="D150" s="32" t="s">
        <v>198</v>
      </c>
      <c r="E150" s="51">
        <v>70.6</v>
      </c>
      <c r="F150" s="23">
        <v>81.78</v>
      </c>
      <c r="G150" s="16">
        <f t="shared" si="11"/>
        <v>76.19</v>
      </c>
      <c r="H150" s="50">
        <v>4</v>
      </c>
      <c r="I150" s="38"/>
    </row>
    <row r="151" ht="26" customHeight="1" spans="1:9">
      <c r="A151" s="33"/>
      <c r="B151" s="33"/>
      <c r="C151" s="18"/>
      <c r="D151" s="32" t="s">
        <v>199</v>
      </c>
      <c r="E151" s="51">
        <v>66.78</v>
      </c>
      <c r="F151" s="23">
        <v>78.74</v>
      </c>
      <c r="G151" s="16">
        <f t="shared" si="11"/>
        <v>72.76</v>
      </c>
      <c r="H151" s="50">
        <v>5</v>
      </c>
      <c r="I151" s="38"/>
    </row>
    <row r="152" ht="26" customHeight="1" spans="1:9">
      <c r="A152" s="33"/>
      <c r="B152" s="33"/>
      <c r="C152" s="19"/>
      <c r="D152" s="32" t="s">
        <v>200</v>
      </c>
      <c r="E152" s="51">
        <v>67.97</v>
      </c>
      <c r="F152" s="23">
        <v>77.48</v>
      </c>
      <c r="G152" s="16">
        <f t="shared" si="11"/>
        <v>72.725</v>
      </c>
      <c r="H152" s="50">
        <v>6</v>
      </c>
      <c r="I152" s="38"/>
    </row>
    <row r="153" ht="26" customHeight="1" spans="1:9">
      <c r="A153" s="34" t="s">
        <v>201</v>
      </c>
      <c r="B153" s="46" t="s">
        <v>116</v>
      </c>
      <c r="C153" s="35">
        <v>1</v>
      </c>
      <c r="D153" s="32" t="s">
        <v>202</v>
      </c>
      <c r="E153" s="33">
        <v>68.35</v>
      </c>
      <c r="F153" s="23">
        <v>81.84</v>
      </c>
      <c r="G153" s="16">
        <f t="shared" si="11"/>
        <v>75.095</v>
      </c>
      <c r="H153" s="50">
        <v>1</v>
      </c>
      <c r="I153" s="38"/>
    </row>
    <row r="154" ht="26" customHeight="1" spans="1:9">
      <c r="A154" s="34"/>
      <c r="B154" s="47"/>
      <c r="C154" s="36"/>
      <c r="D154" s="32" t="s">
        <v>203</v>
      </c>
      <c r="E154" s="14">
        <v>46.28</v>
      </c>
      <c r="F154" s="23">
        <v>80.84</v>
      </c>
      <c r="G154" s="16">
        <f t="shared" si="11"/>
        <v>63.56</v>
      </c>
      <c r="H154" s="50">
        <v>2</v>
      </c>
      <c r="I154" s="38"/>
    </row>
    <row r="155" ht="26" customHeight="1" spans="1:9">
      <c r="A155" s="34"/>
      <c r="B155" s="48"/>
      <c r="C155" s="37"/>
      <c r="D155" s="32" t="s">
        <v>204</v>
      </c>
      <c r="E155" s="14">
        <v>44.05</v>
      </c>
      <c r="F155" s="23">
        <v>76.64</v>
      </c>
      <c r="G155" s="16">
        <f t="shared" si="11"/>
        <v>60.345</v>
      </c>
      <c r="H155" s="50">
        <v>3</v>
      </c>
      <c r="I155" s="38"/>
    </row>
    <row r="156" ht="26" customHeight="1" spans="1:9">
      <c r="A156" s="34"/>
      <c r="B156" s="33" t="s">
        <v>112</v>
      </c>
      <c r="C156" s="35">
        <v>1</v>
      </c>
      <c r="D156" s="32" t="s">
        <v>205</v>
      </c>
      <c r="E156" s="51">
        <v>72.45</v>
      </c>
      <c r="F156" s="23">
        <v>78.34</v>
      </c>
      <c r="G156" s="16">
        <f t="shared" si="11"/>
        <v>75.395</v>
      </c>
      <c r="H156" s="50">
        <v>1</v>
      </c>
      <c r="I156" s="38"/>
    </row>
    <row r="157" ht="26" customHeight="1" spans="1:9">
      <c r="A157" s="34"/>
      <c r="B157" s="33"/>
      <c r="C157" s="36"/>
      <c r="D157" s="32" t="s">
        <v>206</v>
      </c>
      <c r="E157" s="51">
        <v>71.24</v>
      </c>
      <c r="F157" s="50">
        <v>79.32</v>
      </c>
      <c r="G157" s="16">
        <f t="shared" si="11"/>
        <v>75.28</v>
      </c>
      <c r="H157" s="50">
        <v>2</v>
      </c>
      <c r="I157" s="38"/>
    </row>
    <row r="158" ht="26" customHeight="1" spans="1:9">
      <c r="A158" s="34"/>
      <c r="B158" s="33"/>
      <c r="C158" s="37"/>
      <c r="D158" s="32" t="s">
        <v>207</v>
      </c>
      <c r="E158" s="51">
        <v>72.14</v>
      </c>
      <c r="F158" s="23">
        <v>78.14</v>
      </c>
      <c r="G158" s="16">
        <f t="shared" si="11"/>
        <v>75.14</v>
      </c>
      <c r="H158" s="50">
        <v>3</v>
      </c>
      <c r="I158" s="38"/>
    </row>
    <row r="159" ht="26" customHeight="1" spans="1:9">
      <c r="A159" s="33" t="s">
        <v>208</v>
      </c>
      <c r="B159" s="33" t="s">
        <v>209</v>
      </c>
      <c r="C159" s="35">
        <v>1</v>
      </c>
      <c r="D159" s="32" t="s">
        <v>210</v>
      </c>
      <c r="E159" s="14">
        <v>76.27</v>
      </c>
      <c r="F159" s="23">
        <v>84.56</v>
      </c>
      <c r="G159" s="16">
        <f t="shared" si="11"/>
        <v>80.415</v>
      </c>
      <c r="H159" s="50">
        <v>1</v>
      </c>
      <c r="I159" s="38"/>
    </row>
    <row r="160" ht="26" customHeight="1" spans="1:9">
      <c r="A160" s="33"/>
      <c r="B160" s="33"/>
      <c r="C160" s="36"/>
      <c r="D160" s="32" t="s">
        <v>211</v>
      </c>
      <c r="E160" s="14">
        <v>47.99</v>
      </c>
      <c r="F160" s="23">
        <v>75.2</v>
      </c>
      <c r="G160" s="16">
        <f t="shared" si="11"/>
        <v>61.595</v>
      </c>
      <c r="H160" s="50">
        <v>2</v>
      </c>
      <c r="I160" s="38"/>
    </row>
    <row r="161" ht="26" customHeight="1" spans="1:9">
      <c r="A161" s="33"/>
      <c r="B161" s="33"/>
      <c r="C161" s="37"/>
      <c r="D161" s="32" t="s">
        <v>212</v>
      </c>
      <c r="E161" s="51">
        <v>44.97</v>
      </c>
      <c r="F161" s="23">
        <v>75.32</v>
      </c>
      <c r="G161" s="16">
        <f t="shared" si="11"/>
        <v>60.145</v>
      </c>
      <c r="H161" s="50">
        <v>3</v>
      </c>
      <c r="I161" s="38"/>
    </row>
    <row r="162" ht="26" customHeight="1" spans="1:9">
      <c r="A162" s="33" t="s">
        <v>213</v>
      </c>
      <c r="B162" s="46" t="s">
        <v>16</v>
      </c>
      <c r="C162" s="35">
        <v>1</v>
      </c>
      <c r="D162" s="32" t="s">
        <v>214</v>
      </c>
      <c r="E162" s="51">
        <v>77.03</v>
      </c>
      <c r="F162" s="23">
        <v>83.6</v>
      </c>
      <c r="G162" s="16">
        <f t="shared" si="11"/>
        <v>80.315</v>
      </c>
      <c r="H162" s="50">
        <v>1</v>
      </c>
      <c r="I162" s="38"/>
    </row>
    <row r="163" ht="26" customHeight="1" spans="1:9">
      <c r="A163" s="33"/>
      <c r="B163" s="47"/>
      <c r="C163" s="36"/>
      <c r="D163" s="32" t="s">
        <v>215</v>
      </c>
      <c r="E163" s="51">
        <v>69.96</v>
      </c>
      <c r="F163" s="23">
        <v>77.66</v>
      </c>
      <c r="G163" s="16">
        <f t="shared" si="11"/>
        <v>73.81</v>
      </c>
      <c r="H163" s="50">
        <v>2</v>
      </c>
      <c r="I163" s="38"/>
    </row>
    <row r="164" ht="26" customHeight="1" spans="1:9">
      <c r="A164" s="33"/>
      <c r="B164" s="48"/>
      <c r="C164" s="37"/>
      <c r="D164" s="32" t="s">
        <v>216</v>
      </c>
      <c r="E164" s="51">
        <v>66.73</v>
      </c>
      <c r="F164" s="23" t="s">
        <v>20</v>
      </c>
      <c r="G164" s="23" t="s">
        <v>20</v>
      </c>
      <c r="H164" s="50"/>
      <c r="I164" s="38"/>
    </row>
    <row r="165" ht="26" customHeight="1" spans="1:9">
      <c r="A165" s="14" t="s">
        <v>217</v>
      </c>
      <c r="B165" s="33" t="s">
        <v>16</v>
      </c>
      <c r="C165" s="35">
        <v>1</v>
      </c>
      <c r="D165" s="32" t="s">
        <v>218</v>
      </c>
      <c r="E165" s="51">
        <v>68.81</v>
      </c>
      <c r="F165" s="23">
        <v>80.56</v>
      </c>
      <c r="G165" s="16">
        <f t="shared" ref="G165:G184" si="12">E165*0.5+F165*0.5</f>
        <v>74.685</v>
      </c>
      <c r="H165" s="50">
        <v>1</v>
      </c>
      <c r="I165" s="38"/>
    </row>
    <row r="166" ht="26" customHeight="1" spans="1:9">
      <c r="A166" s="14"/>
      <c r="B166" s="33"/>
      <c r="C166" s="36"/>
      <c r="D166" s="32" t="s">
        <v>219</v>
      </c>
      <c r="E166" s="14">
        <v>72.51</v>
      </c>
      <c r="F166" s="23">
        <v>46.2</v>
      </c>
      <c r="G166" s="16">
        <f t="shared" si="12"/>
        <v>59.355</v>
      </c>
      <c r="H166" s="50">
        <v>2</v>
      </c>
      <c r="I166" s="38"/>
    </row>
    <row r="167" ht="26" customHeight="1" spans="1:9">
      <c r="A167" s="14"/>
      <c r="B167" s="33"/>
      <c r="C167" s="37"/>
      <c r="D167" s="32" t="s">
        <v>220</v>
      </c>
      <c r="E167" s="14">
        <v>73.26</v>
      </c>
      <c r="F167" s="23" t="s">
        <v>20</v>
      </c>
      <c r="G167" s="23" t="s">
        <v>20</v>
      </c>
      <c r="H167" s="50"/>
      <c r="I167" s="38"/>
    </row>
    <row r="168" ht="26" customHeight="1" spans="1:9">
      <c r="A168" s="14" t="s">
        <v>221</v>
      </c>
      <c r="B168" s="14" t="s">
        <v>16</v>
      </c>
      <c r="C168" s="35">
        <v>1</v>
      </c>
      <c r="D168" s="32" t="s">
        <v>222</v>
      </c>
      <c r="E168" s="14">
        <v>77.93</v>
      </c>
      <c r="F168" s="23">
        <v>84.36</v>
      </c>
      <c r="G168" s="16">
        <f t="shared" si="12"/>
        <v>81.145</v>
      </c>
      <c r="H168" s="50">
        <v>1</v>
      </c>
      <c r="I168" s="38"/>
    </row>
    <row r="169" ht="26" customHeight="1" spans="1:9">
      <c r="A169" s="14"/>
      <c r="B169" s="14"/>
      <c r="C169" s="36"/>
      <c r="D169" s="32" t="s">
        <v>223</v>
      </c>
      <c r="E169" s="14">
        <v>76.43</v>
      </c>
      <c r="F169" s="23">
        <v>82.76</v>
      </c>
      <c r="G169" s="16">
        <f t="shared" si="12"/>
        <v>79.595</v>
      </c>
      <c r="H169" s="50">
        <v>2</v>
      </c>
      <c r="I169" s="38"/>
    </row>
    <row r="170" ht="26" customHeight="1" spans="1:9">
      <c r="A170" s="14"/>
      <c r="B170" s="14"/>
      <c r="C170" s="37"/>
      <c r="D170" s="32" t="s">
        <v>224</v>
      </c>
      <c r="E170" s="14">
        <v>75.28</v>
      </c>
      <c r="F170" s="23">
        <v>83.32</v>
      </c>
      <c r="G170" s="16">
        <f t="shared" si="12"/>
        <v>79.3</v>
      </c>
      <c r="H170" s="50">
        <v>3</v>
      </c>
      <c r="I170" s="38"/>
    </row>
    <row r="171" ht="26" customHeight="1" spans="1:9">
      <c r="A171" s="14" t="s">
        <v>225</v>
      </c>
      <c r="B171" s="33" t="s">
        <v>16</v>
      </c>
      <c r="C171" s="35">
        <v>1</v>
      </c>
      <c r="D171" s="32" t="s">
        <v>226</v>
      </c>
      <c r="E171" s="14">
        <v>70.18</v>
      </c>
      <c r="F171" s="23">
        <v>81.32</v>
      </c>
      <c r="G171" s="16">
        <f t="shared" si="12"/>
        <v>75.75</v>
      </c>
      <c r="H171" s="50">
        <v>1</v>
      </c>
      <c r="I171" s="38"/>
    </row>
    <row r="172" ht="26" customHeight="1" spans="1:9">
      <c r="A172" s="14"/>
      <c r="B172" s="33"/>
      <c r="C172" s="36"/>
      <c r="D172" s="32" t="s">
        <v>227</v>
      </c>
      <c r="E172" s="14">
        <v>70.52</v>
      </c>
      <c r="F172" s="23">
        <v>79.38</v>
      </c>
      <c r="G172" s="16">
        <f t="shared" si="12"/>
        <v>74.95</v>
      </c>
      <c r="H172" s="50">
        <v>2</v>
      </c>
      <c r="I172" s="38"/>
    </row>
    <row r="173" ht="26" customHeight="1" spans="1:9">
      <c r="A173" s="14"/>
      <c r="B173" s="33"/>
      <c r="C173" s="37"/>
      <c r="D173" s="32" t="s">
        <v>228</v>
      </c>
      <c r="E173" s="51">
        <v>70.06</v>
      </c>
      <c r="F173" s="23">
        <v>79.02</v>
      </c>
      <c r="G173" s="16">
        <f t="shared" si="12"/>
        <v>74.54</v>
      </c>
      <c r="H173" s="50">
        <v>3</v>
      </c>
      <c r="I173" s="38"/>
    </row>
    <row r="174" ht="26" customHeight="1" spans="1:9">
      <c r="A174" s="33" t="s">
        <v>229</v>
      </c>
      <c r="B174" s="33" t="s">
        <v>16</v>
      </c>
      <c r="C174" s="35">
        <v>1</v>
      </c>
      <c r="D174" s="32" t="s">
        <v>230</v>
      </c>
      <c r="E174" s="33">
        <v>73.59</v>
      </c>
      <c r="F174" s="23">
        <v>80.78</v>
      </c>
      <c r="G174" s="16">
        <f t="shared" si="12"/>
        <v>77.185</v>
      </c>
      <c r="H174" s="50">
        <v>1</v>
      </c>
      <c r="I174" s="38"/>
    </row>
    <row r="175" ht="26" customHeight="1" spans="1:9">
      <c r="A175" s="33"/>
      <c r="B175" s="33"/>
      <c r="C175" s="36"/>
      <c r="D175" s="32" t="s">
        <v>231</v>
      </c>
      <c r="E175" s="14">
        <v>75.5</v>
      </c>
      <c r="F175" s="23">
        <v>78.82</v>
      </c>
      <c r="G175" s="16">
        <f t="shared" si="12"/>
        <v>77.16</v>
      </c>
      <c r="H175" s="50">
        <v>2</v>
      </c>
      <c r="I175" s="38"/>
    </row>
    <row r="176" ht="26" customHeight="1" spans="1:9">
      <c r="A176" s="33"/>
      <c r="B176" s="33"/>
      <c r="C176" s="37"/>
      <c r="D176" s="32" t="s">
        <v>232</v>
      </c>
      <c r="E176" s="14">
        <v>72.81</v>
      </c>
      <c r="F176" s="50">
        <v>78.12</v>
      </c>
      <c r="G176" s="16">
        <f t="shared" si="12"/>
        <v>75.465</v>
      </c>
      <c r="H176" s="50">
        <v>3</v>
      </c>
      <c r="I176" s="38"/>
    </row>
    <row r="177" ht="26" customHeight="1" spans="1:9">
      <c r="A177" s="34" t="s">
        <v>233</v>
      </c>
      <c r="B177" s="34" t="s">
        <v>116</v>
      </c>
      <c r="C177" s="35">
        <v>3</v>
      </c>
      <c r="D177" s="32" t="s">
        <v>234</v>
      </c>
      <c r="E177" s="51">
        <v>81.01</v>
      </c>
      <c r="F177" s="23">
        <v>82.68</v>
      </c>
      <c r="G177" s="16">
        <f t="shared" si="12"/>
        <v>81.845</v>
      </c>
      <c r="H177" s="50">
        <v>1</v>
      </c>
      <c r="I177" s="38"/>
    </row>
    <row r="178" ht="26" customHeight="1" spans="1:9">
      <c r="A178" s="34"/>
      <c r="B178" s="34"/>
      <c r="C178" s="36"/>
      <c r="D178" s="32" t="s">
        <v>235</v>
      </c>
      <c r="E178" s="14">
        <v>77.7</v>
      </c>
      <c r="F178" s="23">
        <v>83.62</v>
      </c>
      <c r="G178" s="16">
        <f t="shared" si="12"/>
        <v>80.66</v>
      </c>
      <c r="H178" s="50">
        <v>2</v>
      </c>
      <c r="I178" s="38"/>
    </row>
    <row r="179" ht="26" customHeight="1" spans="1:9">
      <c r="A179" s="34"/>
      <c r="B179" s="34"/>
      <c r="C179" s="36"/>
      <c r="D179" s="32" t="s">
        <v>236</v>
      </c>
      <c r="E179" s="51">
        <v>77.36</v>
      </c>
      <c r="F179" s="23">
        <v>82</v>
      </c>
      <c r="G179" s="16">
        <f t="shared" si="12"/>
        <v>79.68</v>
      </c>
      <c r="H179" s="50">
        <v>3</v>
      </c>
      <c r="I179" s="38"/>
    </row>
    <row r="180" ht="26" customHeight="1" spans="1:9">
      <c r="A180" s="34"/>
      <c r="B180" s="34"/>
      <c r="C180" s="36"/>
      <c r="D180" s="32" t="s">
        <v>237</v>
      </c>
      <c r="E180" s="14">
        <v>76.22</v>
      </c>
      <c r="F180" s="23">
        <v>81.9</v>
      </c>
      <c r="G180" s="16">
        <f t="shared" si="12"/>
        <v>79.06</v>
      </c>
      <c r="H180" s="50">
        <v>4</v>
      </c>
      <c r="I180" s="38"/>
    </row>
    <row r="181" ht="26" customHeight="1" spans="1:9">
      <c r="A181" s="34"/>
      <c r="B181" s="34"/>
      <c r="C181" s="36"/>
      <c r="D181" s="32" t="s">
        <v>238</v>
      </c>
      <c r="E181" s="14">
        <v>76.21</v>
      </c>
      <c r="F181" s="23">
        <v>81.84</v>
      </c>
      <c r="G181" s="16">
        <f t="shared" si="12"/>
        <v>79.025</v>
      </c>
      <c r="H181" s="50">
        <v>5</v>
      </c>
      <c r="I181" s="38"/>
    </row>
    <row r="182" ht="26" customHeight="1" spans="1:9">
      <c r="A182" s="34"/>
      <c r="B182" s="34"/>
      <c r="C182" s="36"/>
      <c r="D182" s="32" t="s">
        <v>239</v>
      </c>
      <c r="E182" s="51">
        <v>75.49</v>
      </c>
      <c r="F182" s="23">
        <v>82.32</v>
      </c>
      <c r="G182" s="16">
        <f t="shared" si="12"/>
        <v>78.905</v>
      </c>
      <c r="H182" s="50">
        <v>6</v>
      </c>
      <c r="I182" s="38"/>
    </row>
    <row r="183" ht="26" customHeight="1" spans="1:9">
      <c r="A183" s="34"/>
      <c r="B183" s="34"/>
      <c r="C183" s="36"/>
      <c r="D183" s="32" t="s">
        <v>240</v>
      </c>
      <c r="E183" s="51">
        <v>72.95</v>
      </c>
      <c r="F183" s="23">
        <v>81.66</v>
      </c>
      <c r="G183" s="16">
        <f t="shared" si="12"/>
        <v>77.305</v>
      </c>
      <c r="H183" s="50">
        <v>7</v>
      </c>
      <c r="I183" s="38"/>
    </row>
    <row r="184" ht="26" customHeight="1" spans="1:9">
      <c r="A184" s="34"/>
      <c r="B184" s="34"/>
      <c r="C184" s="36"/>
      <c r="D184" s="32" t="s">
        <v>241</v>
      </c>
      <c r="E184" s="14">
        <v>73.1</v>
      </c>
      <c r="F184" s="23">
        <v>81.34</v>
      </c>
      <c r="G184" s="16">
        <f t="shared" si="12"/>
        <v>77.22</v>
      </c>
      <c r="H184" s="50">
        <v>8</v>
      </c>
      <c r="I184" s="38"/>
    </row>
    <row r="185" ht="26" customHeight="1" spans="1:9">
      <c r="A185" s="34"/>
      <c r="B185" s="34"/>
      <c r="C185" s="37"/>
      <c r="D185" s="32" t="s">
        <v>242</v>
      </c>
      <c r="E185" s="14">
        <v>78.93</v>
      </c>
      <c r="F185" s="23" t="s">
        <v>20</v>
      </c>
      <c r="G185" s="23" t="s">
        <v>20</v>
      </c>
      <c r="H185" s="50"/>
      <c r="I185" s="38"/>
    </row>
    <row r="186" ht="26" customHeight="1" spans="1:9">
      <c r="A186" s="34"/>
      <c r="B186" s="34" t="s">
        <v>112</v>
      </c>
      <c r="C186" s="35">
        <v>3</v>
      </c>
      <c r="D186" s="32" t="s">
        <v>243</v>
      </c>
      <c r="E186" s="14">
        <v>75.54</v>
      </c>
      <c r="F186" s="23">
        <v>82.44</v>
      </c>
      <c r="G186" s="16">
        <f t="shared" ref="G186:G192" si="13">E186*0.5+F186*0.5</f>
        <v>78.99</v>
      </c>
      <c r="H186" s="50">
        <v>1</v>
      </c>
      <c r="I186" s="38"/>
    </row>
    <row r="187" ht="26" customHeight="1" spans="1:9">
      <c r="A187" s="34"/>
      <c r="B187" s="34"/>
      <c r="C187" s="36"/>
      <c r="D187" s="32" t="s">
        <v>244</v>
      </c>
      <c r="E187" s="14">
        <v>74.76</v>
      </c>
      <c r="F187" s="23">
        <v>82.7</v>
      </c>
      <c r="G187" s="16">
        <f t="shared" si="13"/>
        <v>78.73</v>
      </c>
      <c r="H187" s="50">
        <v>2</v>
      </c>
      <c r="I187" s="38"/>
    </row>
    <row r="188" ht="26" customHeight="1" spans="1:9">
      <c r="A188" s="34"/>
      <c r="B188" s="34"/>
      <c r="C188" s="36"/>
      <c r="D188" s="32" t="s">
        <v>245</v>
      </c>
      <c r="E188" s="14">
        <v>72.45</v>
      </c>
      <c r="F188" s="23">
        <v>84.6</v>
      </c>
      <c r="G188" s="16">
        <f t="shared" si="13"/>
        <v>78.525</v>
      </c>
      <c r="H188" s="50">
        <v>3</v>
      </c>
      <c r="I188" s="38"/>
    </row>
    <row r="189" ht="26" customHeight="1" spans="1:9">
      <c r="A189" s="34"/>
      <c r="B189" s="34"/>
      <c r="C189" s="36"/>
      <c r="D189" s="32" t="s">
        <v>246</v>
      </c>
      <c r="E189" s="51">
        <v>72.5</v>
      </c>
      <c r="F189" s="23">
        <v>81.68</v>
      </c>
      <c r="G189" s="16">
        <f t="shared" si="13"/>
        <v>77.09</v>
      </c>
      <c r="H189" s="50">
        <v>4</v>
      </c>
      <c r="I189" s="38"/>
    </row>
    <row r="190" ht="26" customHeight="1" spans="1:9">
      <c r="A190" s="34"/>
      <c r="B190" s="34"/>
      <c r="C190" s="36"/>
      <c r="D190" s="32" t="s">
        <v>247</v>
      </c>
      <c r="E190" s="51">
        <v>71.69</v>
      </c>
      <c r="F190" s="23">
        <v>81.82</v>
      </c>
      <c r="G190" s="16">
        <f t="shared" si="13"/>
        <v>76.755</v>
      </c>
      <c r="H190" s="50">
        <v>5</v>
      </c>
      <c r="I190" s="38"/>
    </row>
    <row r="191" ht="26" customHeight="1" spans="1:9">
      <c r="A191" s="34"/>
      <c r="B191" s="34"/>
      <c r="C191" s="36"/>
      <c r="D191" s="32" t="s">
        <v>248</v>
      </c>
      <c r="E191" s="14">
        <v>71.74</v>
      </c>
      <c r="F191" s="23">
        <v>80.36</v>
      </c>
      <c r="G191" s="16">
        <f t="shared" si="13"/>
        <v>76.05</v>
      </c>
      <c r="H191" s="50">
        <v>6</v>
      </c>
      <c r="I191" s="38"/>
    </row>
    <row r="192" ht="26" customHeight="1" spans="1:9">
      <c r="A192" s="34"/>
      <c r="B192" s="34"/>
      <c r="C192" s="36"/>
      <c r="D192" s="32" t="s">
        <v>249</v>
      </c>
      <c r="E192" s="14">
        <v>69.49</v>
      </c>
      <c r="F192" s="23">
        <v>81.62</v>
      </c>
      <c r="G192" s="16">
        <f t="shared" si="13"/>
        <v>75.555</v>
      </c>
      <c r="H192" s="50">
        <v>7</v>
      </c>
      <c r="I192" s="38"/>
    </row>
    <row r="193" ht="26" customHeight="1" spans="1:9">
      <c r="A193" s="34"/>
      <c r="B193" s="34"/>
      <c r="C193" s="36"/>
      <c r="D193" s="32" t="s">
        <v>250</v>
      </c>
      <c r="E193" s="51">
        <v>75.59</v>
      </c>
      <c r="F193" s="23" t="s">
        <v>20</v>
      </c>
      <c r="G193" s="23" t="s">
        <v>20</v>
      </c>
      <c r="H193" s="50"/>
      <c r="I193" s="38"/>
    </row>
    <row r="194" ht="26" customHeight="1" spans="1:9">
      <c r="A194" s="34"/>
      <c r="B194" s="34"/>
      <c r="C194" s="37"/>
      <c r="D194" s="32" t="s">
        <v>251</v>
      </c>
      <c r="E194" s="14">
        <v>68.12</v>
      </c>
      <c r="F194" s="23" t="s">
        <v>20</v>
      </c>
      <c r="G194" s="23" t="s">
        <v>20</v>
      </c>
      <c r="H194" s="50"/>
      <c r="I194" s="38"/>
    </row>
    <row r="195" ht="26" customHeight="1" spans="1:9">
      <c r="A195" s="34"/>
      <c r="B195" s="43" t="s">
        <v>252</v>
      </c>
      <c r="C195" s="35">
        <v>3</v>
      </c>
      <c r="D195" s="32" t="s">
        <v>253</v>
      </c>
      <c r="E195" s="54">
        <v>71.96</v>
      </c>
      <c r="F195" s="23">
        <v>84.3</v>
      </c>
      <c r="G195" s="16">
        <f t="shared" ref="G195:G200" si="14">E195*0.5+F195*0.5</f>
        <v>78.13</v>
      </c>
      <c r="H195" s="50">
        <v>1</v>
      </c>
      <c r="I195" s="38"/>
    </row>
    <row r="196" ht="26" customHeight="1" spans="1:9">
      <c r="A196" s="34"/>
      <c r="B196" s="43"/>
      <c r="C196" s="36"/>
      <c r="D196" s="32" t="s">
        <v>254</v>
      </c>
      <c r="E196" s="54">
        <v>75.09</v>
      </c>
      <c r="F196" s="23">
        <v>80.74</v>
      </c>
      <c r="G196" s="16">
        <f t="shared" si="14"/>
        <v>77.915</v>
      </c>
      <c r="H196" s="50">
        <v>2</v>
      </c>
      <c r="I196" s="38"/>
    </row>
    <row r="197" ht="26" customHeight="1" spans="1:9">
      <c r="A197" s="34"/>
      <c r="B197" s="43"/>
      <c r="C197" s="36"/>
      <c r="D197" s="32" t="s">
        <v>255</v>
      </c>
      <c r="E197" s="54">
        <v>73.53</v>
      </c>
      <c r="F197" s="23">
        <v>81.12</v>
      </c>
      <c r="G197" s="16">
        <f t="shared" si="14"/>
        <v>77.325</v>
      </c>
      <c r="H197" s="50">
        <v>3</v>
      </c>
      <c r="I197" s="38"/>
    </row>
    <row r="198" ht="26" customHeight="1" spans="1:9">
      <c r="A198" s="34"/>
      <c r="B198" s="43"/>
      <c r="C198" s="36"/>
      <c r="D198" s="32" t="s">
        <v>256</v>
      </c>
      <c r="E198" s="54">
        <v>71.41</v>
      </c>
      <c r="F198" s="50">
        <v>82.74</v>
      </c>
      <c r="G198" s="16">
        <f t="shared" si="14"/>
        <v>77.075</v>
      </c>
      <c r="H198" s="50">
        <v>4</v>
      </c>
      <c r="I198" s="38"/>
    </row>
    <row r="199" ht="26" customHeight="1" spans="1:9">
      <c r="A199" s="34"/>
      <c r="B199" s="43"/>
      <c r="C199" s="36"/>
      <c r="D199" s="32" t="s">
        <v>257</v>
      </c>
      <c r="E199" s="54">
        <v>73.51</v>
      </c>
      <c r="F199" s="23">
        <v>80</v>
      </c>
      <c r="G199" s="16">
        <f t="shared" si="14"/>
        <v>76.755</v>
      </c>
      <c r="H199" s="50">
        <v>5</v>
      </c>
      <c r="I199" s="38"/>
    </row>
    <row r="200" ht="26" customHeight="1" spans="1:9">
      <c r="A200" s="34"/>
      <c r="B200" s="43"/>
      <c r="C200" s="36"/>
      <c r="D200" s="32" t="s">
        <v>258</v>
      </c>
      <c r="E200" s="54">
        <v>73.75</v>
      </c>
      <c r="F200" s="23">
        <v>79.48</v>
      </c>
      <c r="G200" s="16">
        <f t="shared" si="14"/>
        <v>76.615</v>
      </c>
      <c r="H200" s="50">
        <v>6</v>
      </c>
      <c r="I200" s="38"/>
    </row>
    <row r="201" ht="26" customHeight="1" spans="1:9">
      <c r="A201" s="34"/>
      <c r="B201" s="43"/>
      <c r="C201" s="36"/>
      <c r="D201" s="32" t="s">
        <v>259</v>
      </c>
      <c r="E201" s="54">
        <v>74.44</v>
      </c>
      <c r="F201" s="23" t="s">
        <v>20</v>
      </c>
      <c r="G201" s="23" t="s">
        <v>20</v>
      </c>
      <c r="H201" s="50"/>
      <c r="I201" s="38"/>
    </row>
    <row r="202" ht="26" customHeight="1" spans="1:9">
      <c r="A202" s="34"/>
      <c r="B202" s="43"/>
      <c r="C202" s="36"/>
      <c r="D202" s="32" t="s">
        <v>260</v>
      </c>
      <c r="E202" s="54">
        <v>73.89</v>
      </c>
      <c r="F202" s="23" t="s">
        <v>20</v>
      </c>
      <c r="G202" s="23" t="s">
        <v>20</v>
      </c>
      <c r="H202" s="50"/>
      <c r="I202" s="38"/>
    </row>
    <row r="203" ht="26" customHeight="1" spans="1:9">
      <c r="A203" s="34"/>
      <c r="B203" s="44"/>
      <c r="C203" s="37"/>
      <c r="D203" s="32" t="s">
        <v>261</v>
      </c>
      <c r="E203" s="54">
        <v>73.2</v>
      </c>
      <c r="F203" s="23" t="s">
        <v>20</v>
      </c>
      <c r="G203" s="23" t="s">
        <v>20</v>
      </c>
      <c r="H203" s="50"/>
      <c r="I203" s="38"/>
    </row>
    <row r="206" ht="26" customHeight="1" spans="1:8">
      <c r="A206" s="55" t="s">
        <v>262</v>
      </c>
      <c r="B206" s="55"/>
      <c r="C206" s="55"/>
      <c r="D206" s="55"/>
      <c r="E206" s="55"/>
      <c r="F206" s="55"/>
      <c r="G206" s="55"/>
      <c r="H206" s="55"/>
    </row>
    <row r="207" ht="26" customHeight="1" spans="1:9">
      <c r="A207" s="6" t="s">
        <v>1</v>
      </c>
      <c r="B207" s="8" t="s">
        <v>2</v>
      </c>
      <c r="C207" s="8" t="s">
        <v>3</v>
      </c>
      <c r="D207" s="9" t="s">
        <v>4</v>
      </c>
      <c r="E207" s="9" t="s">
        <v>5</v>
      </c>
      <c r="F207" s="10" t="s">
        <v>6</v>
      </c>
      <c r="G207" s="8" t="s">
        <v>7</v>
      </c>
      <c r="H207" s="8" t="s">
        <v>8</v>
      </c>
      <c r="I207" s="8" t="s">
        <v>9</v>
      </c>
    </row>
    <row r="208" ht="26" customHeight="1" spans="1:9">
      <c r="A208" s="32" t="s">
        <v>263</v>
      </c>
      <c r="B208" s="56" t="s">
        <v>264</v>
      </c>
      <c r="C208" s="12">
        <v>1</v>
      </c>
      <c r="D208" s="14" t="s">
        <v>265</v>
      </c>
      <c r="E208" s="57">
        <v>59.11</v>
      </c>
      <c r="F208" s="23">
        <v>82.48</v>
      </c>
      <c r="G208" s="23">
        <f t="shared" ref="G208:G223" si="15">E208*0.5+F208*0.5</f>
        <v>70.795</v>
      </c>
      <c r="H208" s="50">
        <v>1</v>
      </c>
      <c r="I208" s="38"/>
    </row>
    <row r="209" ht="26" customHeight="1" spans="1:9">
      <c r="A209" s="32"/>
      <c r="B209" s="58"/>
      <c r="C209" s="19"/>
      <c r="D209" s="14" t="s">
        <v>266</v>
      </c>
      <c r="E209" s="57">
        <v>54.05</v>
      </c>
      <c r="F209" s="23">
        <v>79.88</v>
      </c>
      <c r="G209" s="23">
        <f t="shared" si="15"/>
        <v>66.965</v>
      </c>
      <c r="H209" s="50">
        <v>2</v>
      </c>
      <c r="I209" s="38"/>
    </row>
    <row r="210" ht="26" customHeight="1" spans="1:9">
      <c r="A210" s="32"/>
      <c r="B210" s="56" t="s">
        <v>267</v>
      </c>
      <c r="C210" s="12">
        <v>1</v>
      </c>
      <c r="D210" s="14" t="s">
        <v>268</v>
      </c>
      <c r="E210" s="57">
        <v>53</v>
      </c>
      <c r="F210" s="23">
        <v>80.34</v>
      </c>
      <c r="G210" s="23">
        <f t="shared" si="15"/>
        <v>66.67</v>
      </c>
      <c r="H210" s="50">
        <v>1</v>
      </c>
      <c r="I210" s="38"/>
    </row>
    <row r="211" ht="26" customHeight="1" spans="1:9">
      <c r="A211" s="32"/>
      <c r="B211" s="59"/>
      <c r="C211" s="18"/>
      <c r="D211" s="14" t="s">
        <v>269</v>
      </c>
      <c r="E211" s="57">
        <v>53.3</v>
      </c>
      <c r="F211" s="23">
        <v>78.46</v>
      </c>
      <c r="G211" s="23">
        <f t="shared" si="15"/>
        <v>65.88</v>
      </c>
      <c r="H211" s="50">
        <v>2</v>
      </c>
      <c r="I211" s="38"/>
    </row>
    <row r="212" ht="26" customHeight="1" spans="1:9">
      <c r="A212" s="32"/>
      <c r="B212" s="58"/>
      <c r="C212" s="19"/>
      <c r="D212" s="14" t="s">
        <v>270</v>
      </c>
      <c r="E212" s="57">
        <v>51.83</v>
      </c>
      <c r="F212" s="50">
        <v>77.18</v>
      </c>
      <c r="G212" s="23">
        <f t="shared" si="15"/>
        <v>64.505</v>
      </c>
      <c r="H212" s="50">
        <v>3</v>
      </c>
      <c r="I212" s="38"/>
    </row>
    <row r="213" ht="26" customHeight="1" spans="1:9">
      <c r="A213" s="32" t="s">
        <v>271</v>
      </c>
      <c r="B213" s="14" t="s">
        <v>272</v>
      </c>
      <c r="C213" s="12">
        <v>1</v>
      </c>
      <c r="D213" s="14" t="s">
        <v>273</v>
      </c>
      <c r="E213" s="57">
        <v>56.75</v>
      </c>
      <c r="F213" s="23">
        <v>82.2</v>
      </c>
      <c r="G213" s="23">
        <f t="shared" si="15"/>
        <v>69.475</v>
      </c>
      <c r="H213" s="50">
        <v>1</v>
      </c>
      <c r="I213" s="38"/>
    </row>
    <row r="214" ht="26" customHeight="1" spans="1:9">
      <c r="A214" s="32"/>
      <c r="B214" s="14"/>
      <c r="C214" s="18"/>
      <c r="D214" s="14" t="s">
        <v>274</v>
      </c>
      <c r="E214" s="57">
        <v>49.22</v>
      </c>
      <c r="F214" s="23">
        <v>79.4</v>
      </c>
      <c r="G214" s="23">
        <f t="shared" si="15"/>
        <v>64.31</v>
      </c>
      <c r="H214" s="50">
        <v>2</v>
      </c>
      <c r="I214" s="38"/>
    </row>
    <row r="215" ht="26" customHeight="1" spans="1:9">
      <c r="A215" s="32"/>
      <c r="B215" s="14"/>
      <c r="C215" s="19"/>
      <c r="D215" s="14" t="s">
        <v>275</v>
      </c>
      <c r="E215" s="57">
        <v>50.76</v>
      </c>
      <c r="F215" s="23">
        <v>76.6</v>
      </c>
      <c r="G215" s="23">
        <f t="shared" si="15"/>
        <v>63.68</v>
      </c>
      <c r="H215" s="50">
        <v>3</v>
      </c>
      <c r="I215" s="38"/>
    </row>
    <row r="216" ht="26" customHeight="1" spans="1:9">
      <c r="A216" s="14" t="s">
        <v>276</v>
      </c>
      <c r="B216" s="56" t="s">
        <v>277</v>
      </c>
      <c r="C216" s="12">
        <v>1</v>
      </c>
      <c r="D216" s="14" t="s">
        <v>278</v>
      </c>
      <c r="E216" s="57">
        <v>61.23</v>
      </c>
      <c r="F216" s="23">
        <v>83.6</v>
      </c>
      <c r="G216" s="23">
        <f t="shared" si="15"/>
        <v>72.415</v>
      </c>
      <c r="H216" s="50">
        <v>1</v>
      </c>
      <c r="I216" s="38"/>
    </row>
    <row r="217" ht="26" customHeight="1" spans="1:9">
      <c r="A217" s="14"/>
      <c r="B217" s="59"/>
      <c r="C217" s="18"/>
      <c r="D217" s="14" t="s">
        <v>279</v>
      </c>
      <c r="E217" s="57">
        <v>58</v>
      </c>
      <c r="F217" s="23">
        <v>83.2</v>
      </c>
      <c r="G217" s="23">
        <f t="shared" si="15"/>
        <v>70.6</v>
      </c>
      <c r="H217" s="50">
        <v>2</v>
      </c>
      <c r="I217" s="38"/>
    </row>
    <row r="218" ht="26" customHeight="1" spans="1:9">
      <c r="A218" s="14"/>
      <c r="B218" s="58"/>
      <c r="C218" s="19"/>
      <c r="D218" s="14" t="s">
        <v>280</v>
      </c>
      <c r="E218" s="57">
        <v>56.68</v>
      </c>
      <c r="F218" s="23">
        <v>76.1</v>
      </c>
      <c r="G218" s="23">
        <f t="shared" si="15"/>
        <v>66.39</v>
      </c>
      <c r="H218" s="50">
        <v>3</v>
      </c>
      <c r="I218" s="38"/>
    </row>
    <row r="219" ht="26" customHeight="1" spans="1:9">
      <c r="A219" s="14"/>
      <c r="B219" s="56" t="s">
        <v>281</v>
      </c>
      <c r="C219" s="12">
        <v>1</v>
      </c>
      <c r="D219" s="14" t="s">
        <v>282</v>
      </c>
      <c r="E219" s="57">
        <v>51.55</v>
      </c>
      <c r="F219" s="23">
        <v>81.44</v>
      </c>
      <c r="G219" s="23">
        <f t="shared" si="15"/>
        <v>66.495</v>
      </c>
      <c r="H219" s="50">
        <v>1</v>
      </c>
      <c r="I219" s="38"/>
    </row>
    <row r="220" ht="26" customHeight="1" spans="1:9">
      <c r="A220" s="14"/>
      <c r="B220" s="59"/>
      <c r="C220" s="18"/>
      <c r="D220" s="14" t="s">
        <v>283</v>
      </c>
      <c r="E220" s="57">
        <v>52.34</v>
      </c>
      <c r="F220" s="23">
        <v>77.8</v>
      </c>
      <c r="G220" s="23">
        <f t="shared" si="15"/>
        <v>65.07</v>
      </c>
      <c r="H220" s="50">
        <v>2</v>
      </c>
      <c r="I220" s="38"/>
    </row>
    <row r="221" ht="26" customHeight="1" spans="1:9">
      <c r="A221" s="14"/>
      <c r="B221" s="58"/>
      <c r="C221" s="19"/>
      <c r="D221" s="14" t="s">
        <v>284</v>
      </c>
      <c r="E221" s="57">
        <v>39.89</v>
      </c>
      <c r="F221" s="23">
        <v>67.1</v>
      </c>
      <c r="G221" s="23">
        <f t="shared" si="15"/>
        <v>53.495</v>
      </c>
      <c r="H221" s="50">
        <v>3</v>
      </c>
      <c r="I221" s="38"/>
    </row>
    <row r="222" ht="26" customHeight="1" spans="1:9">
      <c r="A222" s="32" t="s">
        <v>285</v>
      </c>
      <c r="B222" s="56" t="s">
        <v>286</v>
      </c>
      <c r="C222" s="12">
        <v>1</v>
      </c>
      <c r="D222" s="14" t="s">
        <v>287</v>
      </c>
      <c r="E222" s="57">
        <v>63.28</v>
      </c>
      <c r="F222" s="23">
        <v>79</v>
      </c>
      <c r="G222" s="23">
        <f t="shared" si="15"/>
        <v>71.14</v>
      </c>
      <c r="H222" s="50">
        <v>1</v>
      </c>
      <c r="I222" s="38"/>
    </row>
    <row r="223" ht="26" customHeight="1" spans="1:9">
      <c r="A223" s="32"/>
      <c r="B223" s="59"/>
      <c r="C223" s="18"/>
      <c r="D223" s="14" t="s">
        <v>288</v>
      </c>
      <c r="E223" s="57">
        <v>55.8</v>
      </c>
      <c r="F223" s="23">
        <v>82.58</v>
      </c>
      <c r="G223" s="23">
        <f t="shared" si="15"/>
        <v>69.19</v>
      </c>
      <c r="H223" s="50">
        <v>2</v>
      </c>
      <c r="I223" s="38"/>
    </row>
    <row r="224" ht="26" customHeight="1" spans="1:9">
      <c r="A224" s="32"/>
      <c r="B224" s="58"/>
      <c r="C224" s="19"/>
      <c r="D224" s="14" t="s">
        <v>289</v>
      </c>
      <c r="E224" s="57">
        <v>56.04</v>
      </c>
      <c r="F224" s="23" t="s">
        <v>20</v>
      </c>
      <c r="G224" s="16" t="s">
        <v>20</v>
      </c>
      <c r="H224" s="50"/>
      <c r="I224" s="38"/>
    </row>
    <row r="225" ht="26" customHeight="1" spans="1:9">
      <c r="A225" s="32"/>
      <c r="B225" s="56" t="s">
        <v>272</v>
      </c>
      <c r="C225" s="12">
        <v>1</v>
      </c>
      <c r="D225" s="14" t="s">
        <v>290</v>
      </c>
      <c r="E225" s="57">
        <v>61.64</v>
      </c>
      <c r="F225" s="23">
        <v>77.8</v>
      </c>
      <c r="G225" s="23">
        <f t="shared" ref="G225:G251" si="16">E225*0.5+F225*0.5</f>
        <v>69.72</v>
      </c>
      <c r="H225" s="50">
        <v>1</v>
      </c>
      <c r="I225" s="38"/>
    </row>
    <row r="226" ht="26" customHeight="1" spans="1:9">
      <c r="A226" s="32"/>
      <c r="B226" s="59"/>
      <c r="C226" s="18"/>
      <c r="D226" s="14" t="s">
        <v>291</v>
      </c>
      <c r="E226" s="57">
        <v>37.83</v>
      </c>
      <c r="F226" s="23">
        <v>70.9</v>
      </c>
      <c r="G226" s="23">
        <f t="shared" si="16"/>
        <v>54.365</v>
      </c>
      <c r="H226" s="50">
        <v>2</v>
      </c>
      <c r="I226" s="38"/>
    </row>
    <row r="227" ht="26" customHeight="1" spans="1:9">
      <c r="A227" s="32"/>
      <c r="B227" s="58"/>
      <c r="C227" s="19"/>
      <c r="D227" s="14" t="s">
        <v>292</v>
      </c>
      <c r="E227" s="57">
        <v>26.75</v>
      </c>
      <c r="F227" s="23" t="s">
        <v>20</v>
      </c>
      <c r="G227" s="16" t="s">
        <v>20</v>
      </c>
      <c r="H227" s="50"/>
      <c r="I227" s="38"/>
    </row>
    <row r="228" ht="26" customHeight="1" spans="1:9">
      <c r="A228" s="14" t="s">
        <v>263</v>
      </c>
      <c r="B228" s="56" t="s">
        <v>293</v>
      </c>
      <c r="C228" s="12">
        <v>1</v>
      </c>
      <c r="D228" s="14" t="s">
        <v>294</v>
      </c>
      <c r="E228" s="57">
        <v>67.8</v>
      </c>
      <c r="F228" s="23">
        <v>84.5</v>
      </c>
      <c r="G228" s="23">
        <f t="shared" si="16"/>
        <v>76.15</v>
      </c>
      <c r="H228" s="50">
        <v>1</v>
      </c>
      <c r="I228" s="38"/>
    </row>
    <row r="229" ht="26" customHeight="1" spans="1:9">
      <c r="A229" s="14"/>
      <c r="B229" s="59"/>
      <c r="C229" s="18"/>
      <c r="D229" s="14" t="s">
        <v>295</v>
      </c>
      <c r="E229" s="57">
        <v>55.38</v>
      </c>
      <c r="F229" s="23">
        <v>85.1</v>
      </c>
      <c r="G229" s="23">
        <f t="shared" si="16"/>
        <v>70.24</v>
      </c>
      <c r="H229" s="50">
        <v>2</v>
      </c>
      <c r="I229" s="38"/>
    </row>
    <row r="230" ht="26" customHeight="1" spans="1:9">
      <c r="A230" s="14"/>
      <c r="B230" s="58"/>
      <c r="C230" s="19"/>
      <c r="D230" s="14" t="s">
        <v>296</v>
      </c>
      <c r="E230" s="57">
        <v>55.17</v>
      </c>
      <c r="F230" s="23">
        <v>79.8</v>
      </c>
      <c r="G230" s="23">
        <f t="shared" si="16"/>
        <v>67.485</v>
      </c>
      <c r="H230" s="50">
        <v>3</v>
      </c>
      <c r="I230" s="38"/>
    </row>
    <row r="231" ht="26" customHeight="1" spans="1:9">
      <c r="A231" s="14" t="s">
        <v>271</v>
      </c>
      <c r="B231" s="56" t="s">
        <v>293</v>
      </c>
      <c r="C231" s="12">
        <v>3</v>
      </c>
      <c r="D231" s="14" t="s">
        <v>297</v>
      </c>
      <c r="E231" s="57">
        <v>64.34</v>
      </c>
      <c r="F231" s="23">
        <v>85.4</v>
      </c>
      <c r="G231" s="23">
        <f t="shared" si="16"/>
        <v>74.87</v>
      </c>
      <c r="H231" s="50">
        <v>1</v>
      </c>
      <c r="I231" s="38"/>
    </row>
    <row r="232" ht="26" customHeight="1" spans="1:9">
      <c r="A232" s="14"/>
      <c r="B232" s="59"/>
      <c r="C232" s="18"/>
      <c r="D232" s="14" t="s">
        <v>298</v>
      </c>
      <c r="E232" s="57">
        <v>61.93</v>
      </c>
      <c r="F232" s="23">
        <v>82.7</v>
      </c>
      <c r="G232" s="23">
        <f t="shared" si="16"/>
        <v>72.315</v>
      </c>
      <c r="H232" s="50">
        <v>2</v>
      </c>
      <c r="I232" s="38"/>
    </row>
    <row r="233" ht="26" customHeight="1" spans="1:9">
      <c r="A233" s="14"/>
      <c r="B233" s="59"/>
      <c r="C233" s="18"/>
      <c r="D233" s="14" t="s">
        <v>299</v>
      </c>
      <c r="E233" s="57">
        <v>62.6</v>
      </c>
      <c r="F233" s="23">
        <v>81.62</v>
      </c>
      <c r="G233" s="23">
        <f t="shared" si="16"/>
        <v>72.11</v>
      </c>
      <c r="H233" s="50">
        <v>3</v>
      </c>
      <c r="I233" s="38"/>
    </row>
    <row r="234" ht="26" customHeight="1" spans="1:9">
      <c r="A234" s="14"/>
      <c r="B234" s="59"/>
      <c r="C234" s="18"/>
      <c r="D234" s="14" t="s">
        <v>300</v>
      </c>
      <c r="E234" s="57">
        <v>62.06</v>
      </c>
      <c r="F234" s="23">
        <v>80.12</v>
      </c>
      <c r="G234" s="23">
        <f t="shared" si="16"/>
        <v>71.09</v>
      </c>
      <c r="H234" s="50">
        <v>4</v>
      </c>
      <c r="I234" s="38"/>
    </row>
    <row r="235" ht="26" customHeight="1" spans="1:9">
      <c r="A235" s="14"/>
      <c r="B235" s="59"/>
      <c r="C235" s="18"/>
      <c r="D235" s="14" t="s">
        <v>301</v>
      </c>
      <c r="E235" s="57">
        <v>56.91</v>
      </c>
      <c r="F235" s="23">
        <v>82.74</v>
      </c>
      <c r="G235" s="23">
        <f t="shared" si="16"/>
        <v>69.825</v>
      </c>
      <c r="H235" s="50">
        <v>5</v>
      </c>
      <c r="I235" s="38"/>
    </row>
    <row r="236" ht="26" customHeight="1" spans="1:9">
      <c r="A236" s="14"/>
      <c r="B236" s="59"/>
      <c r="C236" s="18"/>
      <c r="D236" s="14" t="s">
        <v>302</v>
      </c>
      <c r="E236" s="57">
        <v>56.33</v>
      </c>
      <c r="F236" s="23">
        <v>80.58</v>
      </c>
      <c r="G236" s="23">
        <f t="shared" si="16"/>
        <v>68.455</v>
      </c>
      <c r="H236" s="50">
        <v>6</v>
      </c>
      <c r="I236" s="38"/>
    </row>
    <row r="237" ht="26" customHeight="1" spans="1:9">
      <c r="A237" s="14"/>
      <c r="B237" s="59"/>
      <c r="C237" s="18"/>
      <c r="D237" s="14" t="s">
        <v>303</v>
      </c>
      <c r="E237" s="57">
        <v>56.81</v>
      </c>
      <c r="F237" s="23">
        <v>79.12</v>
      </c>
      <c r="G237" s="23">
        <f t="shared" si="16"/>
        <v>67.965</v>
      </c>
      <c r="H237" s="50">
        <v>7</v>
      </c>
      <c r="I237" s="38"/>
    </row>
    <row r="238" ht="26" customHeight="1" spans="1:9">
      <c r="A238" s="14"/>
      <c r="B238" s="59"/>
      <c r="C238" s="18"/>
      <c r="D238" s="14" t="s">
        <v>304</v>
      </c>
      <c r="E238" s="57">
        <v>56.88</v>
      </c>
      <c r="F238" s="23">
        <v>78.86</v>
      </c>
      <c r="G238" s="23">
        <f t="shared" si="16"/>
        <v>67.87</v>
      </c>
      <c r="H238" s="50">
        <v>8</v>
      </c>
      <c r="I238" s="38"/>
    </row>
    <row r="239" ht="26" customHeight="1" spans="1:9">
      <c r="A239" s="14"/>
      <c r="B239" s="58"/>
      <c r="C239" s="19"/>
      <c r="D239" s="14" t="s">
        <v>305</v>
      </c>
      <c r="E239" s="57">
        <v>57.35</v>
      </c>
      <c r="F239" s="23">
        <v>75.8</v>
      </c>
      <c r="G239" s="23">
        <f t="shared" si="16"/>
        <v>66.575</v>
      </c>
      <c r="H239" s="50">
        <v>9</v>
      </c>
      <c r="I239" s="38"/>
    </row>
    <row r="240" ht="26" customHeight="1" spans="1:9">
      <c r="A240" s="32" t="s">
        <v>285</v>
      </c>
      <c r="B240" s="56" t="s">
        <v>293</v>
      </c>
      <c r="C240" s="12">
        <v>2</v>
      </c>
      <c r="D240" s="14" t="s">
        <v>306</v>
      </c>
      <c r="E240" s="57">
        <v>62.24</v>
      </c>
      <c r="F240" s="23">
        <v>86.48</v>
      </c>
      <c r="G240" s="23">
        <f t="shared" si="16"/>
        <v>74.36</v>
      </c>
      <c r="H240" s="50">
        <v>1</v>
      </c>
      <c r="I240" s="38"/>
    </row>
    <row r="241" ht="26" customHeight="1" spans="1:9">
      <c r="A241" s="32"/>
      <c r="B241" s="59"/>
      <c r="C241" s="18"/>
      <c r="D241" s="14" t="s">
        <v>307</v>
      </c>
      <c r="E241" s="57">
        <v>59.33</v>
      </c>
      <c r="F241" s="23">
        <v>81.66</v>
      </c>
      <c r="G241" s="23">
        <f t="shared" si="16"/>
        <v>70.495</v>
      </c>
      <c r="H241" s="50">
        <v>2</v>
      </c>
      <c r="I241" s="38"/>
    </row>
    <row r="242" ht="26" customHeight="1" spans="1:9">
      <c r="A242" s="32"/>
      <c r="B242" s="59"/>
      <c r="C242" s="18"/>
      <c r="D242" s="14" t="s">
        <v>308</v>
      </c>
      <c r="E242" s="57">
        <v>58.02</v>
      </c>
      <c r="F242" s="23">
        <v>82.1</v>
      </c>
      <c r="G242" s="23">
        <f t="shared" si="16"/>
        <v>70.06</v>
      </c>
      <c r="H242" s="50">
        <v>3</v>
      </c>
      <c r="I242" s="38"/>
    </row>
    <row r="243" ht="26" customHeight="1" spans="1:9">
      <c r="A243" s="32"/>
      <c r="B243" s="59"/>
      <c r="C243" s="18"/>
      <c r="D243" s="32" t="s">
        <v>309</v>
      </c>
      <c r="E243" s="57">
        <v>59.54</v>
      </c>
      <c r="F243" s="23">
        <v>79.98</v>
      </c>
      <c r="G243" s="23">
        <f t="shared" si="16"/>
        <v>69.76</v>
      </c>
      <c r="H243" s="50">
        <v>4</v>
      </c>
      <c r="I243" s="38"/>
    </row>
    <row r="244" ht="26" customHeight="1" spans="1:9">
      <c r="A244" s="32"/>
      <c r="B244" s="59"/>
      <c r="C244" s="18"/>
      <c r="D244" s="14" t="s">
        <v>310</v>
      </c>
      <c r="E244" s="57">
        <v>58.2</v>
      </c>
      <c r="F244" s="23">
        <v>79.64</v>
      </c>
      <c r="G244" s="23">
        <f t="shared" si="16"/>
        <v>68.92</v>
      </c>
      <c r="H244" s="50">
        <v>5</v>
      </c>
      <c r="I244" s="38"/>
    </row>
    <row r="245" ht="26" customHeight="1" spans="1:9">
      <c r="A245" s="32"/>
      <c r="B245" s="58"/>
      <c r="C245" s="19"/>
      <c r="D245" s="14" t="s">
        <v>311</v>
      </c>
      <c r="E245" s="57">
        <v>57.59</v>
      </c>
      <c r="F245" s="23">
        <v>79.66</v>
      </c>
      <c r="G245" s="23">
        <f t="shared" si="16"/>
        <v>68.625</v>
      </c>
      <c r="H245" s="50">
        <v>6</v>
      </c>
      <c r="I245" s="38"/>
    </row>
    <row r="246" ht="26" customHeight="1" spans="1:9">
      <c r="A246" s="14" t="s">
        <v>276</v>
      </c>
      <c r="B246" s="14" t="s">
        <v>293</v>
      </c>
      <c r="C246" s="12">
        <v>3</v>
      </c>
      <c r="D246" s="32" t="s">
        <v>312</v>
      </c>
      <c r="E246" s="57">
        <v>62.71</v>
      </c>
      <c r="F246" s="23">
        <v>80.9</v>
      </c>
      <c r="G246" s="23">
        <f t="shared" si="16"/>
        <v>71.805</v>
      </c>
      <c r="H246" s="50">
        <v>1</v>
      </c>
      <c r="I246" s="38"/>
    </row>
    <row r="247" ht="26" customHeight="1" spans="1:9">
      <c r="A247" s="14"/>
      <c r="B247" s="14"/>
      <c r="C247" s="18"/>
      <c r="D247" s="32" t="s">
        <v>313</v>
      </c>
      <c r="E247" s="57">
        <v>59.64</v>
      </c>
      <c r="F247" s="23">
        <v>83.04</v>
      </c>
      <c r="G247" s="23">
        <f t="shared" si="16"/>
        <v>71.34</v>
      </c>
      <c r="H247" s="50">
        <v>2</v>
      </c>
      <c r="I247" s="38"/>
    </row>
    <row r="248" ht="26" customHeight="1" spans="1:9">
      <c r="A248" s="14"/>
      <c r="B248" s="14"/>
      <c r="C248" s="18"/>
      <c r="D248" s="32" t="s">
        <v>314</v>
      </c>
      <c r="E248" s="57">
        <v>57.36</v>
      </c>
      <c r="F248" s="23">
        <v>81.86</v>
      </c>
      <c r="G248" s="23">
        <f t="shared" si="16"/>
        <v>69.61</v>
      </c>
      <c r="H248" s="50">
        <v>3</v>
      </c>
      <c r="I248" s="38"/>
    </row>
    <row r="249" ht="26" customHeight="1" spans="1:9">
      <c r="A249" s="14"/>
      <c r="B249" s="14"/>
      <c r="C249" s="18"/>
      <c r="D249" s="32" t="s">
        <v>315</v>
      </c>
      <c r="E249" s="57">
        <v>50.75</v>
      </c>
      <c r="F249" s="23">
        <v>85.54</v>
      </c>
      <c r="G249" s="23">
        <f t="shared" si="16"/>
        <v>68.145</v>
      </c>
      <c r="H249" s="50">
        <v>4</v>
      </c>
      <c r="I249" s="38"/>
    </row>
    <row r="250" ht="26" customHeight="1" spans="1:9">
      <c r="A250" s="14"/>
      <c r="B250" s="14"/>
      <c r="C250" s="18"/>
      <c r="D250" s="32" t="s">
        <v>316</v>
      </c>
      <c r="E250" s="57">
        <v>52.42</v>
      </c>
      <c r="F250" s="23">
        <v>83.28</v>
      </c>
      <c r="G250" s="23">
        <f t="shared" si="16"/>
        <v>67.85</v>
      </c>
      <c r="H250" s="50">
        <v>5</v>
      </c>
      <c r="I250" s="38"/>
    </row>
    <row r="251" ht="26" customHeight="1" spans="1:9">
      <c r="A251" s="14"/>
      <c r="B251" s="14"/>
      <c r="C251" s="18"/>
      <c r="D251" s="32" t="s">
        <v>317</v>
      </c>
      <c r="E251" s="57">
        <v>51.38</v>
      </c>
      <c r="F251" s="23">
        <v>80.22</v>
      </c>
      <c r="G251" s="23">
        <f t="shared" si="16"/>
        <v>65.8</v>
      </c>
      <c r="H251" s="50">
        <v>6</v>
      </c>
      <c r="I251" s="38"/>
    </row>
    <row r="252" ht="26" customHeight="1" spans="1:9">
      <c r="A252" s="14"/>
      <c r="B252" s="14"/>
      <c r="C252" s="19"/>
      <c r="D252" s="32" t="s">
        <v>318</v>
      </c>
      <c r="E252" s="57">
        <v>50.2</v>
      </c>
      <c r="F252" s="23" t="s">
        <v>20</v>
      </c>
      <c r="G252" s="16" t="s">
        <v>20</v>
      </c>
      <c r="H252" s="50"/>
      <c r="I252" s="38"/>
    </row>
    <row r="253" ht="26" customHeight="1" spans="1:9">
      <c r="A253" s="32" t="s">
        <v>263</v>
      </c>
      <c r="B253" s="56" t="s">
        <v>319</v>
      </c>
      <c r="C253" s="35">
        <v>1</v>
      </c>
      <c r="D253" s="32" t="s">
        <v>320</v>
      </c>
      <c r="E253" s="57">
        <v>55.53</v>
      </c>
      <c r="F253" s="23">
        <v>78.16</v>
      </c>
      <c r="G253" s="23">
        <f t="shared" ref="G253:G263" si="17">E253*0.5+F253*0.5</f>
        <v>66.845</v>
      </c>
      <c r="H253" s="50">
        <v>1</v>
      </c>
      <c r="I253" s="38"/>
    </row>
    <row r="254" ht="26" customHeight="1" spans="1:9">
      <c r="A254" s="32"/>
      <c r="B254" s="59"/>
      <c r="C254" s="36"/>
      <c r="D254" s="32" t="s">
        <v>321</v>
      </c>
      <c r="E254" s="57">
        <v>55.27</v>
      </c>
      <c r="F254" s="23">
        <v>77.38</v>
      </c>
      <c r="G254" s="23">
        <f t="shared" si="17"/>
        <v>66.325</v>
      </c>
      <c r="H254" s="50">
        <v>2</v>
      </c>
      <c r="I254" s="38"/>
    </row>
    <row r="255" ht="26" customHeight="1" spans="1:9">
      <c r="A255" s="32"/>
      <c r="B255" s="58"/>
      <c r="C255" s="37"/>
      <c r="D255" s="32" t="s">
        <v>322</v>
      </c>
      <c r="E255" s="57">
        <v>49.86</v>
      </c>
      <c r="F255" s="23">
        <v>80.12</v>
      </c>
      <c r="G255" s="23">
        <f t="shared" si="17"/>
        <v>64.99</v>
      </c>
      <c r="H255" s="50">
        <v>3</v>
      </c>
      <c r="I255" s="38"/>
    </row>
    <row r="256" ht="26" customHeight="1" spans="1:9">
      <c r="A256" s="32" t="s">
        <v>271</v>
      </c>
      <c r="B256" s="56" t="s">
        <v>323</v>
      </c>
      <c r="C256" s="35">
        <v>1</v>
      </c>
      <c r="D256" s="14" t="s">
        <v>324</v>
      </c>
      <c r="E256" s="57">
        <v>55.46</v>
      </c>
      <c r="F256" s="23">
        <v>76.54</v>
      </c>
      <c r="G256" s="23">
        <f t="shared" si="17"/>
        <v>66</v>
      </c>
      <c r="H256" s="50">
        <v>1</v>
      </c>
      <c r="I256" s="38"/>
    </row>
    <row r="257" ht="26" customHeight="1" spans="1:9">
      <c r="A257" s="32"/>
      <c r="B257" s="59"/>
      <c r="C257" s="37"/>
      <c r="D257" s="14" t="s">
        <v>325</v>
      </c>
      <c r="E257" s="57">
        <v>55.7</v>
      </c>
      <c r="F257" s="23">
        <v>75.64</v>
      </c>
      <c r="G257" s="23">
        <f t="shared" si="17"/>
        <v>65.67</v>
      </c>
      <c r="H257" s="50">
        <v>2</v>
      </c>
      <c r="I257" s="38"/>
    </row>
    <row r="258" ht="26" customHeight="1" spans="1:9">
      <c r="A258" s="14" t="s">
        <v>285</v>
      </c>
      <c r="B258" s="56" t="s">
        <v>326</v>
      </c>
      <c r="C258" s="35">
        <v>3</v>
      </c>
      <c r="D258" s="14" t="s">
        <v>327</v>
      </c>
      <c r="E258" s="57">
        <v>70.6</v>
      </c>
      <c r="F258" s="23">
        <v>81.82</v>
      </c>
      <c r="G258" s="23">
        <f t="shared" si="17"/>
        <v>76.21</v>
      </c>
      <c r="H258" s="50">
        <v>1</v>
      </c>
      <c r="I258" s="38"/>
    </row>
    <row r="259" ht="26" customHeight="1" spans="1:9">
      <c r="A259" s="14"/>
      <c r="B259" s="59"/>
      <c r="C259" s="36"/>
      <c r="D259" s="14" t="s">
        <v>328</v>
      </c>
      <c r="E259" s="57">
        <v>60.91</v>
      </c>
      <c r="F259" s="23">
        <v>79.1</v>
      </c>
      <c r="G259" s="23">
        <f t="shared" si="17"/>
        <v>70.005</v>
      </c>
      <c r="H259" s="50">
        <v>2</v>
      </c>
      <c r="I259" s="38"/>
    </row>
    <row r="260" ht="26" customHeight="1" spans="1:9">
      <c r="A260" s="14"/>
      <c r="B260" s="59"/>
      <c r="C260" s="36"/>
      <c r="D260" s="14" t="s">
        <v>329</v>
      </c>
      <c r="E260" s="57">
        <v>53.15</v>
      </c>
      <c r="F260" s="23">
        <v>82.92</v>
      </c>
      <c r="G260" s="23">
        <f t="shared" si="17"/>
        <v>68.035</v>
      </c>
      <c r="H260" s="50">
        <v>3</v>
      </c>
      <c r="I260" s="38"/>
    </row>
    <row r="261" ht="26" customHeight="1" spans="1:9">
      <c r="A261" s="14"/>
      <c r="B261" s="59"/>
      <c r="C261" s="36"/>
      <c r="D261" s="14" t="s">
        <v>330</v>
      </c>
      <c r="E261" s="57">
        <v>55.72</v>
      </c>
      <c r="F261" s="23">
        <v>78.04</v>
      </c>
      <c r="G261" s="23">
        <f t="shared" si="17"/>
        <v>66.88</v>
      </c>
      <c r="H261" s="50">
        <v>4</v>
      </c>
      <c r="I261" s="38"/>
    </row>
    <row r="262" ht="26" customHeight="1" spans="1:9">
      <c r="A262" s="14"/>
      <c r="B262" s="59"/>
      <c r="C262" s="36"/>
      <c r="D262" s="14" t="s">
        <v>331</v>
      </c>
      <c r="E262" s="57">
        <v>54.87</v>
      </c>
      <c r="F262" s="23">
        <v>78.78</v>
      </c>
      <c r="G262" s="23">
        <f t="shared" si="17"/>
        <v>66.825</v>
      </c>
      <c r="H262" s="50">
        <v>5</v>
      </c>
      <c r="I262" s="38"/>
    </row>
    <row r="263" ht="26" customHeight="1" spans="1:9">
      <c r="A263" s="14"/>
      <c r="B263" s="59"/>
      <c r="C263" s="36"/>
      <c r="D263" s="14" t="s">
        <v>332</v>
      </c>
      <c r="E263" s="57">
        <v>55.73</v>
      </c>
      <c r="F263" s="23">
        <v>76.9</v>
      </c>
      <c r="G263" s="23">
        <f t="shared" si="17"/>
        <v>66.315</v>
      </c>
      <c r="H263" s="50">
        <v>6</v>
      </c>
      <c r="I263" s="38"/>
    </row>
    <row r="264" ht="26" customHeight="1" spans="1:9">
      <c r="A264" s="14"/>
      <c r="B264" s="58"/>
      <c r="C264" s="37"/>
      <c r="D264" s="14" t="s">
        <v>333</v>
      </c>
      <c r="E264" s="57">
        <v>55.59</v>
      </c>
      <c r="F264" s="23" t="s">
        <v>20</v>
      </c>
      <c r="G264" s="16" t="s">
        <v>20</v>
      </c>
      <c r="H264" s="50"/>
      <c r="I264" s="38"/>
    </row>
    <row r="265" ht="26" customHeight="1" spans="1:9">
      <c r="A265" s="14"/>
      <c r="B265" s="56" t="s">
        <v>334</v>
      </c>
      <c r="C265" s="35">
        <v>2</v>
      </c>
      <c r="D265" s="14" t="s">
        <v>335</v>
      </c>
      <c r="E265" s="57">
        <v>61.58</v>
      </c>
      <c r="F265" s="23">
        <v>80.86</v>
      </c>
      <c r="G265" s="23">
        <f t="shared" ref="G265:G273" si="18">E265*0.5+F265*0.5</f>
        <v>71.22</v>
      </c>
      <c r="H265" s="50">
        <v>1</v>
      </c>
      <c r="I265" s="38"/>
    </row>
    <row r="266" ht="26" customHeight="1" spans="1:9">
      <c r="A266" s="14"/>
      <c r="B266" s="59"/>
      <c r="C266" s="36"/>
      <c r="D266" s="14" t="s">
        <v>336</v>
      </c>
      <c r="E266" s="57">
        <v>57.02</v>
      </c>
      <c r="F266" s="23">
        <v>78.9</v>
      </c>
      <c r="G266" s="23">
        <f t="shared" si="18"/>
        <v>67.96</v>
      </c>
      <c r="H266" s="50">
        <v>2</v>
      </c>
      <c r="I266" s="38"/>
    </row>
    <row r="267" ht="26" customHeight="1" spans="1:9">
      <c r="A267" s="14"/>
      <c r="B267" s="59"/>
      <c r="C267" s="36"/>
      <c r="D267" s="14" t="s">
        <v>337</v>
      </c>
      <c r="E267" s="57">
        <v>51.32</v>
      </c>
      <c r="F267" s="23">
        <v>81.26</v>
      </c>
      <c r="G267" s="23">
        <f t="shared" si="18"/>
        <v>66.29</v>
      </c>
      <c r="H267" s="50">
        <v>3</v>
      </c>
      <c r="I267" s="38"/>
    </row>
    <row r="268" ht="26" customHeight="1" spans="1:9">
      <c r="A268" s="14"/>
      <c r="B268" s="59"/>
      <c r="C268" s="36"/>
      <c r="D268" s="14" t="s">
        <v>338</v>
      </c>
      <c r="E268" s="57">
        <v>53.99</v>
      </c>
      <c r="F268" s="23">
        <v>78.56</v>
      </c>
      <c r="G268" s="23">
        <f t="shared" si="18"/>
        <v>66.275</v>
      </c>
      <c r="H268" s="50">
        <v>4</v>
      </c>
      <c r="I268" s="38"/>
    </row>
    <row r="269" ht="26" customHeight="1" spans="1:9">
      <c r="A269" s="14"/>
      <c r="B269" s="58"/>
      <c r="C269" s="37"/>
      <c r="D269" s="14" t="s">
        <v>339</v>
      </c>
      <c r="E269" s="57">
        <v>49.66</v>
      </c>
      <c r="F269" s="23">
        <v>77.62</v>
      </c>
      <c r="G269" s="23">
        <f t="shared" si="18"/>
        <v>63.64</v>
      </c>
      <c r="H269" s="50">
        <v>5</v>
      </c>
      <c r="I269" s="38"/>
    </row>
    <row r="270" ht="26" customHeight="1" spans="1:9">
      <c r="A270" s="14"/>
      <c r="B270" s="56" t="s">
        <v>340</v>
      </c>
      <c r="C270" s="35">
        <v>2</v>
      </c>
      <c r="D270" s="14" t="s">
        <v>341</v>
      </c>
      <c r="E270" s="57">
        <v>64.46</v>
      </c>
      <c r="F270" s="23">
        <v>83.66</v>
      </c>
      <c r="G270" s="23">
        <f t="shared" si="18"/>
        <v>74.06</v>
      </c>
      <c r="H270" s="50">
        <v>1</v>
      </c>
      <c r="I270" s="38"/>
    </row>
    <row r="271" ht="26" customHeight="1" spans="1:9">
      <c r="A271" s="14"/>
      <c r="B271" s="59"/>
      <c r="C271" s="36"/>
      <c r="D271" s="14" t="s">
        <v>342</v>
      </c>
      <c r="E271" s="57">
        <v>57.94</v>
      </c>
      <c r="F271" s="23">
        <v>81.66</v>
      </c>
      <c r="G271" s="23">
        <f t="shared" si="18"/>
        <v>69.8</v>
      </c>
      <c r="H271" s="50">
        <v>2</v>
      </c>
      <c r="I271" s="38"/>
    </row>
    <row r="272" ht="26" customHeight="1" spans="1:9">
      <c r="A272" s="14"/>
      <c r="B272" s="59"/>
      <c r="C272" s="36"/>
      <c r="D272" s="14" t="s">
        <v>343</v>
      </c>
      <c r="E272" s="57">
        <v>54.74</v>
      </c>
      <c r="F272" s="23">
        <v>79.44</v>
      </c>
      <c r="G272" s="23">
        <f t="shared" si="18"/>
        <v>67.09</v>
      </c>
      <c r="H272" s="50">
        <v>3</v>
      </c>
      <c r="I272" s="38"/>
    </row>
    <row r="273" ht="26" customHeight="1" spans="1:9">
      <c r="A273" s="14"/>
      <c r="B273" s="59"/>
      <c r="C273" s="36"/>
      <c r="D273" s="14" t="s">
        <v>344</v>
      </c>
      <c r="E273" s="57">
        <v>51.83</v>
      </c>
      <c r="F273" s="23">
        <v>75.52</v>
      </c>
      <c r="G273" s="23">
        <f t="shared" si="18"/>
        <v>63.675</v>
      </c>
      <c r="H273" s="50">
        <v>4</v>
      </c>
      <c r="I273" s="38"/>
    </row>
    <row r="274" ht="26" customHeight="1" spans="1:9">
      <c r="A274" s="14"/>
      <c r="B274" s="58"/>
      <c r="C274" s="37"/>
      <c r="D274" s="14" t="s">
        <v>345</v>
      </c>
      <c r="E274" s="57">
        <v>55.5</v>
      </c>
      <c r="F274" s="23" t="s">
        <v>20</v>
      </c>
      <c r="G274" s="16" t="s">
        <v>20</v>
      </c>
      <c r="H274" s="50"/>
      <c r="I274" s="38"/>
    </row>
    <row r="275" ht="26" customHeight="1" spans="1:9">
      <c r="A275" s="14" t="s">
        <v>276</v>
      </c>
      <c r="B275" s="60" t="s">
        <v>346</v>
      </c>
      <c r="C275" s="35">
        <v>1</v>
      </c>
      <c r="D275" s="14" t="s">
        <v>347</v>
      </c>
      <c r="E275" s="57">
        <v>63.05</v>
      </c>
      <c r="F275" s="16">
        <v>85.66</v>
      </c>
      <c r="G275" s="23">
        <f t="shared" ref="G275:G280" si="19">E275*0.5+F275*0.5</f>
        <v>74.355</v>
      </c>
      <c r="H275" s="17">
        <v>1</v>
      </c>
      <c r="I275" s="38"/>
    </row>
    <row r="276" ht="26" customHeight="1" spans="1:9">
      <c r="A276" s="14"/>
      <c r="B276" s="61"/>
      <c r="C276" s="36"/>
      <c r="D276" s="14" t="s">
        <v>348</v>
      </c>
      <c r="E276" s="57">
        <v>62.68</v>
      </c>
      <c r="F276" s="16">
        <v>81.4</v>
      </c>
      <c r="G276" s="23">
        <f t="shared" si="19"/>
        <v>72.04</v>
      </c>
      <c r="H276" s="17">
        <v>2</v>
      </c>
      <c r="I276" s="38"/>
    </row>
    <row r="277" ht="26" customHeight="1" spans="1:9">
      <c r="A277" s="14"/>
      <c r="B277" s="62"/>
      <c r="C277" s="37"/>
      <c r="D277" s="14" t="s">
        <v>349</v>
      </c>
      <c r="E277" s="57">
        <v>60.97</v>
      </c>
      <c r="F277" s="16">
        <v>75.78</v>
      </c>
      <c r="G277" s="23">
        <f t="shared" si="19"/>
        <v>68.375</v>
      </c>
      <c r="H277" s="17">
        <v>3</v>
      </c>
      <c r="I277" s="38"/>
    </row>
    <row r="278" ht="26" customHeight="1" spans="1:9">
      <c r="A278" s="14"/>
      <c r="B278" s="60" t="s">
        <v>350</v>
      </c>
      <c r="C278" s="35">
        <v>2</v>
      </c>
      <c r="D278" s="14" t="s">
        <v>351</v>
      </c>
      <c r="E278" s="57">
        <v>65.78</v>
      </c>
      <c r="F278" s="16">
        <v>81.44</v>
      </c>
      <c r="G278" s="23">
        <f t="shared" si="19"/>
        <v>73.61</v>
      </c>
      <c r="H278" s="17">
        <v>1</v>
      </c>
      <c r="I278" s="38"/>
    </row>
    <row r="279" ht="26" customHeight="1" spans="1:9">
      <c r="A279" s="14"/>
      <c r="B279" s="61"/>
      <c r="C279" s="36"/>
      <c r="D279" s="14" t="s">
        <v>352</v>
      </c>
      <c r="E279" s="57">
        <v>57.56</v>
      </c>
      <c r="F279" s="16">
        <v>83.14</v>
      </c>
      <c r="G279" s="23">
        <f t="shared" si="19"/>
        <v>70.35</v>
      </c>
      <c r="H279" s="17">
        <v>2</v>
      </c>
      <c r="I279" s="38"/>
    </row>
    <row r="280" ht="26" customHeight="1" spans="1:9">
      <c r="A280" s="14"/>
      <c r="B280" s="61"/>
      <c r="C280" s="36"/>
      <c r="D280" s="14" t="s">
        <v>353</v>
      </c>
      <c r="E280" s="57">
        <v>53.16</v>
      </c>
      <c r="F280" s="16">
        <v>77.46</v>
      </c>
      <c r="G280" s="23">
        <f t="shared" si="19"/>
        <v>65.31</v>
      </c>
      <c r="H280" s="17">
        <v>3</v>
      </c>
      <c r="I280" s="38"/>
    </row>
    <row r="281" ht="26" customHeight="1" spans="1:9">
      <c r="A281" s="14"/>
      <c r="B281" s="62"/>
      <c r="C281" s="37"/>
      <c r="D281" s="14" t="s">
        <v>354</v>
      </c>
      <c r="E281" s="57">
        <v>60.02</v>
      </c>
      <c r="F281" s="16" t="s">
        <v>20</v>
      </c>
      <c r="G281" s="16" t="s">
        <v>20</v>
      </c>
      <c r="H281" s="17"/>
      <c r="I281" s="38"/>
    </row>
    <row r="282" ht="26" customHeight="1" spans="1:9">
      <c r="A282" s="14"/>
      <c r="B282" s="60" t="s">
        <v>355</v>
      </c>
      <c r="C282" s="35">
        <v>1</v>
      </c>
      <c r="D282" s="14" t="s">
        <v>356</v>
      </c>
      <c r="E282" s="57">
        <v>58.33</v>
      </c>
      <c r="F282" s="16">
        <v>78.1</v>
      </c>
      <c r="G282" s="23">
        <f t="shared" ref="G282:G292" si="20">E282*0.5+F282*0.5</f>
        <v>68.215</v>
      </c>
      <c r="H282" s="17">
        <v>1</v>
      </c>
      <c r="I282" s="38"/>
    </row>
    <row r="283" ht="26" customHeight="1" spans="1:9">
      <c r="A283" s="14"/>
      <c r="B283" s="62"/>
      <c r="C283" s="37"/>
      <c r="D283" s="14" t="s">
        <v>357</v>
      </c>
      <c r="E283" s="57">
        <v>58.06</v>
      </c>
      <c r="F283" s="16">
        <v>75.76</v>
      </c>
      <c r="G283" s="23">
        <f t="shared" si="20"/>
        <v>66.91</v>
      </c>
      <c r="H283" s="17">
        <v>2</v>
      </c>
      <c r="I283" s="38"/>
    </row>
    <row r="284" ht="26" customHeight="1" spans="1:9">
      <c r="A284" s="14"/>
      <c r="B284" s="63" t="s">
        <v>358</v>
      </c>
      <c r="C284" s="35">
        <v>4</v>
      </c>
      <c r="D284" s="14" t="s">
        <v>359</v>
      </c>
      <c r="E284" s="57">
        <v>68.12</v>
      </c>
      <c r="F284" s="16">
        <v>84.96</v>
      </c>
      <c r="G284" s="23">
        <f t="shared" si="20"/>
        <v>76.54</v>
      </c>
      <c r="H284" s="17">
        <v>1</v>
      </c>
      <c r="I284" s="38"/>
    </row>
    <row r="285" ht="26" customHeight="1" spans="1:9">
      <c r="A285" s="14"/>
      <c r="B285" s="63"/>
      <c r="C285" s="36"/>
      <c r="D285" s="14" t="s">
        <v>360</v>
      </c>
      <c r="E285" s="57">
        <v>68.35</v>
      </c>
      <c r="F285" s="16">
        <v>81.4</v>
      </c>
      <c r="G285" s="23">
        <f t="shared" si="20"/>
        <v>74.875</v>
      </c>
      <c r="H285" s="17">
        <v>2</v>
      </c>
      <c r="I285" s="38"/>
    </row>
    <row r="286" ht="26" customHeight="1" spans="1:9">
      <c r="A286" s="14"/>
      <c r="B286" s="63"/>
      <c r="C286" s="36"/>
      <c r="D286" s="14" t="s">
        <v>361</v>
      </c>
      <c r="E286" s="57">
        <v>62.3</v>
      </c>
      <c r="F286" s="16">
        <v>82.8</v>
      </c>
      <c r="G286" s="23">
        <f t="shared" si="20"/>
        <v>72.55</v>
      </c>
      <c r="H286" s="17">
        <v>3</v>
      </c>
      <c r="I286" s="38"/>
    </row>
    <row r="287" ht="26" customHeight="1" spans="1:9">
      <c r="A287" s="14"/>
      <c r="B287" s="63"/>
      <c r="C287" s="36"/>
      <c r="D287" s="14" t="s">
        <v>362</v>
      </c>
      <c r="E287" s="57">
        <v>62.13</v>
      </c>
      <c r="F287" s="16">
        <v>78.84</v>
      </c>
      <c r="G287" s="23">
        <f t="shared" si="20"/>
        <v>70.485</v>
      </c>
      <c r="H287" s="17">
        <v>4</v>
      </c>
      <c r="I287" s="38"/>
    </row>
    <row r="288" ht="26" customHeight="1" spans="1:9">
      <c r="A288" s="14"/>
      <c r="B288" s="63"/>
      <c r="C288" s="36"/>
      <c r="D288" s="14" t="s">
        <v>363</v>
      </c>
      <c r="E288" s="57">
        <v>62.9</v>
      </c>
      <c r="F288" s="16">
        <v>76.84</v>
      </c>
      <c r="G288" s="23">
        <f t="shared" si="20"/>
        <v>69.87</v>
      </c>
      <c r="H288" s="17">
        <v>5</v>
      </c>
      <c r="I288" s="38"/>
    </row>
    <row r="289" ht="26" customHeight="1" spans="1:9">
      <c r="A289" s="14"/>
      <c r="B289" s="63"/>
      <c r="C289" s="36"/>
      <c r="D289" s="14" t="s">
        <v>364</v>
      </c>
      <c r="E289" s="57">
        <v>60.15</v>
      </c>
      <c r="F289" s="16">
        <v>77.38</v>
      </c>
      <c r="G289" s="23">
        <f t="shared" si="20"/>
        <v>68.765</v>
      </c>
      <c r="H289" s="17">
        <v>6</v>
      </c>
      <c r="I289" s="38"/>
    </row>
    <row r="290" ht="26" customHeight="1" spans="1:9">
      <c r="A290" s="14"/>
      <c r="B290" s="63"/>
      <c r="C290" s="36"/>
      <c r="D290" s="14" t="s">
        <v>365</v>
      </c>
      <c r="E290" s="57">
        <v>59.78</v>
      </c>
      <c r="F290" s="16">
        <v>76.06</v>
      </c>
      <c r="G290" s="23">
        <f t="shared" si="20"/>
        <v>67.92</v>
      </c>
      <c r="H290" s="17">
        <v>7</v>
      </c>
      <c r="I290" s="38"/>
    </row>
    <row r="291" ht="26" customHeight="1" spans="1:9">
      <c r="A291" s="14"/>
      <c r="B291" s="63"/>
      <c r="C291" s="36"/>
      <c r="D291" s="14" t="s">
        <v>366</v>
      </c>
      <c r="E291" s="57">
        <v>57.93</v>
      </c>
      <c r="F291" s="16">
        <v>77.82</v>
      </c>
      <c r="G291" s="23">
        <f t="shared" si="20"/>
        <v>67.875</v>
      </c>
      <c r="H291" s="17">
        <v>8</v>
      </c>
      <c r="I291" s="38"/>
    </row>
    <row r="292" ht="26" customHeight="1" spans="1:9">
      <c r="A292" s="14"/>
      <c r="B292" s="63"/>
      <c r="C292" s="36"/>
      <c r="D292" s="14" t="s">
        <v>367</v>
      </c>
      <c r="E292" s="57">
        <v>52.9</v>
      </c>
      <c r="F292" s="16">
        <v>21.3</v>
      </c>
      <c r="G292" s="23">
        <f t="shared" si="20"/>
        <v>37.1</v>
      </c>
      <c r="H292" s="17">
        <v>9</v>
      </c>
      <c r="I292" s="38"/>
    </row>
    <row r="293" ht="26" customHeight="1" spans="1:9">
      <c r="A293" s="14"/>
      <c r="B293" s="63"/>
      <c r="C293" s="37"/>
      <c r="D293" s="14" t="s">
        <v>368</v>
      </c>
      <c r="E293" s="57">
        <v>62.23</v>
      </c>
      <c r="F293" s="16" t="s">
        <v>20</v>
      </c>
      <c r="G293" s="16" t="s">
        <v>20</v>
      </c>
      <c r="H293" s="17"/>
      <c r="I293" s="38"/>
    </row>
    <row r="294" ht="26" customHeight="1" spans="1:9">
      <c r="A294" s="14"/>
      <c r="B294" s="60" t="s">
        <v>369</v>
      </c>
      <c r="C294" s="35">
        <v>2</v>
      </c>
      <c r="D294" s="14" t="s">
        <v>151</v>
      </c>
      <c r="E294" s="57">
        <v>61.84</v>
      </c>
      <c r="F294" s="16">
        <v>79.7</v>
      </c>
      <c r="G294" s="23">
        <f t="shared" ref="G294:G296" si="21">E294*0.5+F294*0.5</f>
        <v>70.77</v>
      </c>
      <c r="H294" s="17">
        <v>1</v>
      </c>
      <c r="I294" s="38"/>
    </row>
    <row r="295" ht="26" customHeight="1" spans="1:9">
      <c r="A295" s="14"/>
      <c r="B295" s="61"/>
      <c r="C295" s="36"/>
      <c r="D295" s="14" t="s">
        <v>370</v>
      </c>
      <c r="E295" s="57">
        <v>62.24</v>
      </c>
      <c r="F295" s="16">
        <v>78.72</v>
      </c>
      <c r="G295" s="23">
        <f t="shared" si="21"/>
        <v>70.48</v>
      </c>
      <c r="H295" s="17">
        <v>2</v>
      </c>
      <c r="I295" s="38"/>
    </row>
    <row r="296" ht="26" customHeight="1" spans="1:9">
      <c r="A296" s="14"/>
      <c r="B296" s="61"/>
      <c r="C296" s="36"/>
      <c r="D296" s="14" t="s">
        <v>371</v>
      </c>
      <c r="E296" s="57">
        <v>60.71</v>
      </c>
      <c r="F296" s="16">
        <v>75</v>
      </c>
      <c r="G296" s="23">
        <f t="shared" si="21"/>
        <v>67.855</v>
      </c>
      <c r="H296" s="17">
        <v>3</v>
      </c>
      <c r="I296" s="38"/>
    </row>
    <row r="297" ht="26" customHeight="1" spans="1:9">
      <c r="A297" s="14"/>
      <c r="B297" s="61"/>
      <c r="C297" s="36"/>
      <c r="D297" s="14" t="s">
        <v>372</v>
      </c>
      <c r="E297" s="57">
        <v>50.26</v>
      </c>
      <c r="F297" s="16" t="s">
        <v>20</v>
      </c>
      <c r="G297" s="16" t="s">
        <v>20</v>
      </c>
      <c r="H297" s="17"/>
      <c r="I297" s="38"/>
    </row>
    <row r="298" ht="26" customHeight="1" spans="1:9">
      <c r="A298" s="14"/>
      <c r="B298" s="61"/>
      <c r="C298" s="36"/>
      <c r="D298" s="14" t="s">
        <v>373</v>
      </c>
      <c r="E298" s="57">
        <v>47.39</v>
      </c>
      <c r="F298" s="16" t="s">
        <v>20</v>
      </c>
      <c r="G298" s="16" t="s">
        <v>20</v>
      </c>
      <c r="H298" s="17"/>
      <c r="I298" s="38"/>
    </row>
    <row r="299" ht="26" customHeight="1" spans="1:9">
      <c r="A299" s="14"/>
      <c r="B299" s="62"/>
      <c r="C299" s="37"/>
      <c r="D299" s="14" t="s">
        <v>374</v>
      </c>
      <c r="E299" s="57">
        <v>44.38</v>
      </c>
      <c r="F299" s="16" t="s">
        <v>20</v>
      </c>
      <c r="G299" s="16" t="s">
        <v>20</v>
      </c>
      <c r="H299" s="17"/>
      <c r="I299" s="38"/>
    </row>
  </sheetData>
  <mergeCells count="187">
    <mergeCell ref="A1:H1"/>
    <mergeCell ref="A206:H206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8"/>
    <mergeCell ref="A39:A47"/>
    <mergeCell ref="A48:A53"/>
    <mergeCell ref="A54:A56"/>
    <mergeCell ref="A57:A71"/>
    <mergeCell ref="A72:A74"/>
    <mergeCell ref="A75:A77"/>
    <mergeCell ref="A78:A80"/>
    <mergeCell ref="A81:A92"/>
    <mergeCell ref="A93:A95"/>
    <mergeCell ref="A96:A98"/>
    <mergeCell ref="A99:A101"/>
    <mergeCell ref="A102:A104"/>
    <mergeCell ref="A105:A107"/>
    <mergeCell ref="A108:A110"/>
    <mergeCell ref="A111:A119"/>
    <mergeCell ref="A120:A122"/>
    <mergeCell ref="A123:A128"/>
    <mergeCell ref="A129:A134"/>
    <mergeCell ref="A135:A140"/>
    <mergeCell ref="A141:A146"/>
    <mergeCell ref="A147:A152"/>
    <mergeCell ref="A153:A158"/>
    <mergeCell ref="A159:A161"/>
    <mergeCell ref="A162:A164"/>
    <mergeCell ref="A165:A167"/>
    <mergeCell ref="A168:A170"/>
    <mergeCell ref="A171:A173"/>
    <mergeCell ref="A174:A176"/>
    <mergeCell ref="A177:A203"/>
    <mergeCell ref="A208:A212"/>
    <mergeCell ref="A213:A215"/>
    <mergeCell ref="A216:A221"/>
    <mergeCell ref="A222:A227"/>
    <mergeCell ref="A228:A230"/>
    <mergeCell ref="A231:A239"/>
    <mergeCell ref="A240:A245"/>
    <mergeCell ref="A246:A252"/>
    <mergeCell ref="A253:A255"/>
    <mergeCell ref="A256:A257"/>
    <mergeCell ref="A258:A274"/>
    <mergeCell ref="A275:A299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8"/>
    <mergeCell ref="B39:B47"/>
    <mergeCell ref="B48:B53"/>
    <mergeCell ref="B54:B56"/>
    <mergeCell ref="B57:B71"/>
    <mergeCell ref="B72:B74"/>
    <mergeCell ref="B75:B77"/>
    <mergeCell ref="B78:B80"/>
    <mergeCell ref="B81:B92"/>
    <mergeCell ref="B93:B95"/>
    <mergeCell ref="B96:B98"/>
    <mergeCell ref="B99:B101"/>
    <mergeCell ref="B102:B104"/>
    <mergeCell ref="B105:B107"/>
    <mergeCell ref="B108:B110"/>
    <mergeCell ref="B111:B119"/>
    <mergeCell ref="B120:B122"/>
    <mergeCell ref="B123:B128"/>
    <mergeCell ref="B129:B131"/>
    <mergeCell ref="B132:B134"/>
    <mergeCell ref="B135:B140"/>
    <mergeCell ref="B141:B143"/>
    <mergeCell ref="B144:B146"/>
    <mergeCell ref="B147:B152"/>
    <mergeCell ref="B153:B155"/>
    <mergeCell ref="B156:B158"/>
    <mergeCell ref="B159:B161"/>
    <mergeCell ref="B162:B164"/>
    <mergeCell ref="B165:B167"/>
    <mergeCell ref="B168:B170"/>
    <mergeCell ref="B171:B173"/>
    <mergeCell ref="B174:B176"/>
    <mergeCell ref="B177:B185"/>
    <mergeCell ref="B186:B194"/>
    <mergeCell ref="B195:B203"/>
    <mergeCell ref="B208:B209"/>
    <mergeCell ref="B210:B212"/>
    <mergeCell ref="B213:B215"/>
    <mergeCell ref="B216:B218"/>
    <mergeCell ref="B219:B221"/>
    <mergeCell ref="B222:B224"/>
    <mergeCell ref="B225:B227"/>
    <mergeCell ref="B228:B230"/>
    <mergeCell ref="B231:B239"/>
    <mergeCell ref="B240:B245"/>
    <mergeCell ref="B246:B252"/>
    <mergeCell ref="B253:B255"/>
    <mergeCell ref="B256:B257"/>
    <mergeCell ref="B258:B264"/>
    <mergeCell ref="B265:B269"/>
    <mergeCell ref="B270:B274"/>
    <mergeCell ref="B275:B277"/>
    <mergeCell ref="B278:B281"/>
    <mergeCell ref="B282:B283"/>
    <mergeCell ref="B284:B293"/>
    <mergeCell ref="B294:B299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8"/>
    <mergeCell ref="C39:C47"/>
    <mergeCell ref="C48:C53"/>
    <mergeCell ref="C54:C56"/>
    <mergeCell ref="C57:C71"/>
    <mergeCell ref="C72:C74"/>
    <mergeCell ref="C75:C77"/>
    <mergeCell ref="C78:C80"/>
    <mergeCell ref="C81:C92"/>
    <mergeCell ref="C93:C95"/>
    <mergeCell ref="C96:C98"/>
    <mergeCell ref="C99:C101"/>
    <mergeCell ref="C102:C104"/>
    <mergeCell ref="C105:C107"/>
    <mergeCell ref="C108:C110"/>
    <mergeCell ref="C111:C119"/>
    <mergeCell ref="C120:C122"/>
    <mergeCell ref="C123:C128"/>
    <mergeCell ref="C129:C131"/>
    <mergeCell ref="C132:C134"/>
    <mergeCell ref="C135:C140"/>
    <mergeCell ref="C141:C143"/>
    <mergeCell ref="C144:C146"/>
    <mergeCell ref="C147:C152"/>
    <mergeCell ref="C153:C155"/>
    <mergeCell ref="C156:C158"/>
    <mergeCell ref="C159:C161"/>
    <mergeCell ref="C162:C164"/>
    <mergeCell ref="C165:C167"/>
    <mergeCell ref="C168:C170"/>
    <mergeCell ref="C171:C173"/>
    <mergeCell ref="C174:C176"/>
    <mergeCell ref="C177:C185"/>
    <mergeCell ref="C186:C194"/>
    <mergeCell ref="C195:C203"/>
    <mergeCell ref="C208:C209"/>
    <mergeCell ref="C210:C212"/>
    <mergeCell ref="C213:C215"/>
    <mergeCell ref="C216:C218"/>
    <mergeCell ref="C219:C221"/>
    <mergeCell ref="C222:C224"/>
    <mergeCell ref="C225:C227"/>
    <mergeCell ref="C228:C230"/>
    <mergeCell ref="C231:C239"/>
    <mergeCell ref="C240:C245"/>
    <mergeCell ref="C246:C252"/>
    <mergeCell ref="C253:C255"/>
    <mergeCell ref="C256:C257"/>
    <mergeCell ref="C258:C264"/>
    <mergeCell ref="C265:C269"/>
    <mergeCell ref="C270:C274"/>
    <mergeCell ref="C275:C277"/>
    <mergeCell ref="C278:C281"/>
    <mergeCell ref="C282:C283"/>
    <mergeCell ref="C284:C293"/>
    <mergeCell ref="C294:C299"/>
    <mergeCell ref="I27:I29"/>
  </mergeCells>
  <conditionalFormatting sqref="D49">
    <cfRule type="duplicateValues" dxfId="0" priority="4"/>
  </conditionalFormatting>
  <conditionalFormatting sqref="D53">
    <cfRule type="duplicateValues" dxfId="0" priority="5"/>
  </conditionalFormatting>
  <conditionalFormatting sqref="D90">
    <cfRule type="duplicateValues" dxfId="0" priority="1"/>
  </conditionalFormatting>
  <conditionalFormatting sqref="D78:D80">
    <cfRule type="duplicateValues" dxfId="0" priority="3"/>
  </conditionalFormatting>
  <conditionalFormatting sqref="D48 D52 D50">
    <cfRule type="duplicateValues" dxfId="0" priority="7"/>
  </conditionalFormatting>
  <conditionalFormatting sqref="D48 D50:D52">
    <cfRule type="duplicateValues" dxfId="0" priority="6"/>
  </conditionalFormatting>
  <conditionalFormatting sqref="D81:D89 D91:D92">
    <cfRule type="duplicateValues" dxfId="0" priority="2"/>
  </conditionalFormatting>
  <printOptions horizontalCentered="1"/>
  <pageMargins left="0.708333333333333" right="0.550694444444444" top="0.708333333333333" bottom="0.393055555555556" header="0.314583333333333" footer="0.5"/>
  <pageSetup paperSize="9" scale="85" orientation="portrait" horizontalDpi="600"/>
  <headerFooter/>
  <rowBreaks count="2" manualBreakCount="2">
    <brk id="110" max="16383" man="1"/>
    <brk id="1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岗位信息表</dc:title>
  <dc:creator>omx</dc:creator>
  <cp:lastModifiedBy>工资福利股</cp:lastModifiedBy>
  <dcterms:created xsi:type="dcterms:W3CDTF">2020-11-16T02:45:00Z</dcterms:created>
  <dcterms:modified xsi:type="dcterms:W3CDTF">2022-08-23T09:34:11Z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D15375E27AD34C39BD215EC2DF6CD629</vt:lpwstr>
  </property>
</Properties>
</file>